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avingsandinvestments-my.sharepoint.com/personal/karen_cumbers_mandg_com/Documents/Literature/reportable income/"/>
    </mc:Choice>
  </mc:AlternateContent>
  <xr:revisionPtr revIDLastSave="0" documentId="8_{70263458-5AEF-46A0-ADF7-8F24E9383E5F}" xr6:coauthVersionLast="47" xr6:coauthVersionMax="47" xr10:uidLastSave="{00000000-0000-0000-0000-000000000000}"/>
  <bookViews>
    <workbookView xWindow="40920" yWindow="-120" windowWidth="19440" windowHeight="15000" tabRatio="960" activeTab="11" xr2:uid="{00000000-000D-0000-FFFF-FFFF00000000}"/>
  </bookViews>
  <sheets>
    <sheet name="UK Infln Linked Corp Bond 2017" sheetId="13" r:id="rId1"/>
    <sheet name="Optimal Income 2017" sheetId="12" r:id="rId2"/>
    <sheet name="Global Macro Bond 2017" sheetId="11" r:id="rId3"/>
    <sheet name="Global Dividend 2017" sheetId="10" r:id="rId4"/>
    <sheet name="Corporate Bond 2017" sheetId="9" r:id="rId5"/>
    <sheet name="North American Dividend 2017" sheetId="8" r:id="rId6"/>
    <sheet name="Strategic Corporate Bond 2017" sheetId="7" r:id="rId7"/>
    <sheet name="UK Select 2017" sheetId="6" r:id="rId8"/>
    <sheet name="Recovery 2017" sheetId="5" r:id="rId9"/>
    <sheet name="Global High Yield Bond 2017" sheetId="4" r:id="rId10"/>
    <sheet name="Global Basics 2017" sheetId="3" r:id="rId11"/>
    <sheet name="Global Leaders 2017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rngApportionment" localSheetId="0">[1]System!$H$3:$H$4</definedName>
    <definedName name="rngApportionment">[2]System!$H$3:$H$4</definedName>
    <definedName name="rngCurrency" localSheetId="4">[3]System!$D$3:$D$158</definedName>
    <definedName name="rngCurrency" localSheetId="10">[4]System!$D$3:$D$158</definedName>
    <definedName name="rngCurrency" localSheetId="3">[2]System!$D$3:$D$158</definedName>
    <definedName name="rngCurrency" localSheetId="9">[5]System!$D$3:$D$158</definedName>
    <definedName name="rngCurrency" localSheetId="5">[6]System!$D$3:$D$158</definedName>
    <definedName name="rngCurrency" localSheetId="1">[7]System!$D$3:$D$158</definedName>
    <definedName name="rngCurrency" localSheetId="8">[8]System!$D$3:$D$158</definedName>
    <definedName name="rngCurrency" localSheetId="6">[9]System!$D$3:$D$158</definedName>
    <definedName name="rngCurrency" localSheetId="0">[1]System!$D$3:$D$158</definedName>
    <definedName name="rngCurrency">[10]System!$D$3:$D$158</definedName>
    <definedName name="rngRegulation" localSheetId="0">[1]System!$F$3:$F$13</definedName>
    <definedName name="rngRegulation">[2]System!$F$3:$F$13</definedName>
    <definedName name="rngReportingNonReporting" localSheetId="4">[3]System!$C$3:$C$4</definedName>
    <definedName name="rngReportingNonReporting" localSheetId="10">[4]System!$C$3:$C$4</definedName>
    <definedName name="rngReportingNonReporting" localSheetId="3">[2]System!$C$3:$C$4</definedName>
    <definedName name="rngReportingNonReporting" localSheetId="9">[5]System!$C$3:$C$4</definedName>
    <definedName name="rngReportingNonReporting" localSheetId="5">[6]System!$C$3:$C$4</definedName>
    <definedName name="rngReportingNonReporting" localSheetId="1">[7]System!$C$3:$C$4</definedName>
    <definedName name="rngReportingNonReporting" localSheetId="8">[8]System!$C$3:$C$4</definedName>
    <definedName name="rngReportingNonReporting" localSheetId="6">[9]System!$C$3:$C$4</definedName>
    <definedName name="rngReportingNonReporting" localSheetId="0">[1]System!$C$3:$C$4</definedName>
    <definedName name="rngReportingNonReporting">[10]System!$C$3:$C$4</definedName>
    <definedName name="rngStructureOptions" localSheetId="4">'[3]Input - CISC2 '!$I$189:$I$190</definedName>
    <definedName name="rngStructureOptions" localSheetId="10">'[4]Input - CISC2 '!$I$189:$I$190</definedName>
    <definedName name="rngStructureOptions" localSheetId="3">'[2]Input - CISC2 '!$I$193:$I$194</definedName>
    <definedName name="rngStructureOptions" localSheetId="9">'[5]Input - CISC2 '!$I$189:$I$190</definedName>
    <definedName name="rngStructureOptions" localSheetId="2">'[11]Input - CISC2 '!$I$189:$I$190</definedName>
    <definedName name="rngStructureOptions" localSheetId="5">'[6]Input - CISC2 '!$I$189:$I$190</definedName>
    <definedName name="rngStructureOptions" localSheetId="1">'[7]Input - CISC2 '!$I$189:$I$190</definedName>
    <definedName name="rngStructureOptions" localSheetId="8">'[8]Input - CISC2 '!$I$189:$I$190</definedName>
    <definedName name="rngStructureOptions" localSheetId="6">'[9]Input - CISC2 '!$I$189:$I$190</definedName>
    <definedName name="rngStructureOptions" localSheetId="0">'[1]Input - CISC2 '!$I$193:$I$194</definedName>
    <definedName name="rngStructureOptions" localSheetId="7">'[12]Input - CISC2 '!$I$189:$I$190</definedName>
    <definedName name="rngStructureOptions">'[10]Input - CISC2 '!$I$189:$I$190</definedName>
    <definedName name="rngYesNo" localSheetId="4">[3]System!$B$3:$B$4</definedName>
    <definedName name="rngYesNo" localSheetId="10">[4]System!$B$3:$B$4</definedName>
    <definedName name="rngYesNo" localSheetId="3">[2]System!$B$3:$B$4</definedName>
    <definedName name="rngYesNo" localSheetId="9">[5]System!$B$3:$B$4</definedName>
    <definedName name="rngYesNo" localSheetId="5">[6]System!$B$3:$B$4</definedName>
    <definedName name="rngYesNo" localSheetId="1">[7]System!$B$3:$B$4</definedName>
    <definedName name="rngYesNo" localSheetId="8">[8]System!$B$3:$B$4</definedName>
    <definedName name="rngYesNo" localSheetId="6">[9]System!$B$3:$B$4</definedName>
    <definedName name="rngYesNo" localSheetId="0">[1]System!$B$3:$B$4</definedName>
    <definedName name="rngYesNo">[10]System!$B$3:$B$4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13" l="1"/>
  <c r="L35" i="13"/>
  <c r="L27" i="13"/>
  <c r="L19" i="13"/>
  <c r="L12" i="13"/>
  <c r="D5" i="13"/>
  <c r="L12" i="12"/>
  <c r="D5" i="12"/>
  <c r="L12" i="11"/>
  <c r="D5" i="11"/>
  <c r="L29" i="10"/>
  <c r="L19" i="10"/>
  <c r="L12" i="10"/>
  <c r="D5" i="10"/>
  <c r="L12" i="9"/>
  <c r="D5" i="9"/>
  <c r="L29" i="8"/>
  <c r="L19" i="8"/>
  <c r="L12" i="8"/>
  <c r="D5" i="8"/>
  <c r="L29" i="7"/>
  <c r="L19" i="7"/>
  <c r="L12" i="7"/>
  <c r="D5" i="7"/>
  <c r="L12" i="6"/>
  <c r="D5" i="6"/>
  <c r="L12" i="5"/>
  <c r="D5" i="5"/>
  <c r="L12" i="4"/>
  <c r="D5" i="4"/>
  <c r="L26" i="3"/>
  <c r="L19" i="3"/>
  <c r="L12" i="3"/>
  <c r="D5" i="3"/>
  <c r="L27" i="2"/>
  <c r="L19" i="2"/>
  <c r="L12" i="2"/>
  <c r="D5" i="2"/>
</calcChain>
</file>

<file path=xl/sharedStrings.xml><?xml version="1.0" encoding="utf-8"?>
<sst xmlns="http://schemas.openxmlformats.org/spreadsheetml/2006/main" count="1102" uniqueCount="157">
  <si>
    <t>&lt;MD=Start;Hidden=True&gt;</t>
  </si>
  <si>
    <t>&lt;ColType=InvestorReportContainer;SubType=Start;Hidden=True&gt;</t>
  </si>
  <si>
    <t>&lt;ColType=ISINCode&gt;</t>
  </si>
  <si>
    <t>&lt;ColType=UmbrellaName&gt;</t>
  </si>
  <si>
    <t>&lt;ColType=FundName&gt;</t>
  </si>
  <si>
    <t>&lt;ColType=ClassName&gt;</t>
  </si>
  <si>
    <t>&lt;ColType=ReportingDate&gt;</t>
  </si>
  <si>
    <t>&lt;ColType=Currency&gt;</t>
  </si>
  <si>
    <t>&lt;ColType=DistributionPerUnit&gt;</t>
  </si>
  <si>
    <t>&lt;ColType=DistributionDate&gt;</t>
  </si>
  <si>
    <t>&lt;ColType=ExcessReportedIncome&gt;</t>
  </si>
  <si>
    <t>,ColType=FundDistributionDate&gt;</t>
  </si>
  <si>
    <t>&lt;ColType=ShareClassSame&gt;</t>
  </si>
  <si>
    <t>&lt;ColType=InvestorReportContainer;SubType=End;Hidden=True&gt;</t>
  </si>
  <si>
    <t>&lt;MD=End;Hidden=True&gt;</t>
  </si>
  <si>
    <t>Fund/Manager logo here (if desired)</t>
  </si>
  <si>
    <t>UK Reporting Fund Status (UKRFS) Report to Participants</t>
  </si>
  <si>
    <t>&lt;RowType=ReportDate;Hidden=False&gt;</t>
  </si>
  <si>
    <t>Date of Report</t>
  </si>
  <si>
    <t xml:space="preserve">ISIN CODE
</t>
  </si>
  <si>
    <t xml:space="preserve">UMBRELLA NAME
</t>
  </si>
  <si>
    <t xml:space="preserve">FUND NAME
</t>
  </si>
  <si>
    <t xml:space="preserve">CLASS NAME
</t>
  </si>
  <si>
    <t xml:space="preserve">REPORTING PERIOD
</t>
  </si>
  <si>
    <t xml:space="preserve">CURRENCY
</t>
  </si>
  <si>
    <t xml:space="preserve">DISTRIBUTION(S) PER UNIT IN RESPECT OF THE REPORTING PERIOD
</t>
  </si>
  <si>
    <t xml:space="preserve">DISTRIBUTION DATE(S)
</t>
  </si>
  <si>
    <t>EXCESS OF REPORTED INCOME PER UNIT IN RESPECT OF THE REPORITNG PERIOD OVER DISTRIBUTION(S) PER UNIT IN RESPECT OF THE REPORTING PERIOD</t>
  </si>
  <si>
    <t xml:space="preserve">FUND DISTRIBUTION DATE
</t>
  </si>
  <si>
    <t xml:space="preserve">DID THE SHARE CLASS REMAIN A REPORTING FUND AT THE DATE THIS REPORT WAS MADE AVAILABLE? </t>
  </si>
  <si>
    <t>&lt;RowType=InvestorReportDividendDistribution;SubFundID=%ID;ShareClassID=%ID;DividendID=%ID;Hidden=True&gt;</t>
  </si>
  <si>
    <t>&lt;RowType=InvestorReportShareClass;SubType=ContainerStart;SubFundID=%ID;ShareClassID=%ID;Hidden=True&gt;</t>
  </si>
  <si>
    <t>&lt;RowType=InvestorReportShareClass;SubType=ShareClass;SubFundID=%ID;ShareClassID=%ID;Hidden=True&gt;</t>
  </si>
  <si>
    <t>[To insert]</t>
  </si>
  <si>
    <t>See below</t>
  </si>
  <si>
    <t>[Yes/No]</t>
  </si>
  <si>
    <t>&lt;RowType=DistributionContainer;SubType=Start;SubFundID=%ID;ShareClassID=%ID;Hidden=True&gt;</t>
  </si>
  <si>
    <t>&lt;RowType=DistributionContainer;SubType=End;SubfundID=%ID;ShareClassID=%ID;Hidden=True&gt;</t>
  </si>
  <si>
    <t>&lt;RowType=InvestorReportShareClass;SubType=RowBreaker;Hidden=True&gt;</t>
  </si>
  <si>
    <t>&lt;RowType=InvestorReportShareClass;SubType=ContainerEnd;SubFundID=%ID;ShareClassID=%ID;Hidden=True&gt;</t>
  </si>
  <si>
    <t>&lt;RowType=InvestorReportContainer;SubType=Start;Hidden=True&gt;</t>
  </si>
  <si>
    <t>&lt;RowType=InvestorReportShareClass;SubType=ContainerStart;SubFundID=1;ShareClassID=1;Hidden=True&gt;</t>
  </si>
  <si>
    <t>&lt;RowType=InvestorReportShareClass;SubType=ShareClass;SubFundID=1;ShareClassID=1;Hidden=False&gt;</t>
  </si>
  <si>
    <t>GB0005490080</t>
  </si>
  <si>
    <t>The M&amp;G Offshore Global Leaders Fund</t>
  </si>
  <si>
    <t>Class A</t>
  </si>
  <si>
    <t>GBP</t>
  </si>
  <si>
    <t>Yes</t>
  </si>
  <si>
    <t>&lt;RowType=DistributionContainer;SubType=Start;SubFundID=1;ShareClassID=1;Hidden=True&gt;</t>
  </si>
  <si>
    <t>&lt;RowType=InvestorReportDividendDistribution;SubFundID=1;ShareClassID=1;DividendID=1;Hidden=False&gt;</t>
  </si>
  <si>
    <t>&lt;RowType=InvestorReportDividendDistribution;SubFundID=1;ShareClassID=1;DividendID=2;Hidden=False&gt;</t>
  </si>
  <si>
    <t>&lt;RowType=DistributionContainer;SubType=End;SubfundID=%ID;ShareClassID=1;Hidden=True;SubFundID=1&gt;</t>
  </si>
  <si>
    <t>&lt;RowType=InvestorReportShareClass;SubType=RowBreaker;Hidden=False;SubFundID=1;ShareClassID=1&gt;</t>
  </si>
  <si>
    <t>&lt;RowType=InvestorReportShareClass;SubType=ContainerEnd;SubFundID=1;ShareClassID=1;Hidden=True&gt;</t>
  </si>
  <si>
    <t>&lt;RowType=InvestorReportShareClass;SubType=ContainerStart;SubFundID=1;ShareClassID=2;Hidden=True&gt;</t>
  </si>
  <si>
    <t>&lt;RowType=InvestorReportShareClass;SubType=ShareClass;SubFundID=1;ShareClassID=2;Hidden=False&gt;</t>
  </si>
  <si>
    <t>GG00BSS86141</t>
  </si>
  <si>
    <t>Class I</t>
  </si>
  <si>
    <t>&lt;RowType=DistributionContainer;SubType=Start;SubFundID=1;ShareClassID=2;Hidden=True&gt;</t>
  </si>
  <si>
    <t>&lt;RowType=InvestorReportDividendDistribution;SubFundID=1;ShareClassID=2;DividendID=1;Hidden=False&gt;</t>
  </si>
  <si>
    <t>&lt;RowType=InvestorReportDividendDistribution;SubFundID=1;ShareClassID=2;DividendID=2;Hidden=False&gt;</t>
  </si>
  <si>
    <t>&lt;RowType=DistributionContainer;SubType=End;SubfundID=%ID;ShareClassID=2;Hidden=True;SubFundID=1&gt;</t>
  </si>
  <si>
    <t>&lt;RowType=InvestorReportShareClass;SubType=RowBreaker;Hidden=False;SubFundID=1;ShareClassID=2&gt;</t>
  </si>
  <si>
    <t>&lt;RowType=InvestorReportShareClass;SubType=ContainerEnd;SubFundID=1;ShareClassID=2;Hidden=True&gt;</t>
  </si>
  <si>
    <t>&lt;RowType=InvestorReportContainer;SubType=End;Hidden=True&gt;</t>
  </si>
  <si>
    <t>&lt;RowType=DataValidation;Hidden=True&gt;</t>
  </si>
  <si>
    <t>No</t>
  </si>
  <si>
    <t>GB0003706404</t>
  </si>
  <si>
    <t>The M&amp;G Offshore Global Basics Fund</t>
  </si>
  <si>
    <t>Class X</t>
  </si>
  <si>
    <t>GG00BSS86034</t>
  </si>
  <si>
    <t>GG00BNB7CW66</t>
  </si>
  <si>
    <t>The M&amp;G Offshore Global High Yield Bond Fund Limited</t>
  </si>
  <si>
    <t>&lt;RowType=InvestorReportDividendDistribution;SubFundID=1;ShareClassID=1;DividendID=3;Hidden=False&gt;</t>
  </si>
  <si>
    <t>&lt;RowType=InvestorReportDividendDistribution;SubFundID=1;ShareClassID=1;DividendID=4;Hidden=False&gt;</t>
  </si>
  <si>
    <t>&lt;RowType=InvestorReportDividendDistribution;SubFundID=1;ShareClassID=1;DividendID=5;Hidden=False&gt;</t>
  </si>
  <si>
    <t>&lt;RowType=InvestorReportDividendDistribution;SubFundID=1;ShareClassID=1;DividendID=6;Hidden=False&gt;</t>
  </si>
  <si>
    <t>&lt;RowType=InvestorReportDividendDistribution;SubFundID=1;ShareClassID=1;DividendID=7;Hidden=False&gt;</t>
  </si>
  <si>
    <t>&lt;RowType=InvestorReportDividendDistribution;SubFundID=1;ShareClassID=1;DividendID=8;Hidden=False&gt;</t>
  </si>
  <si>
    <t>&lt;RowType=InvestorReportDividendDistribution;SubFundID=1;ShareClassID=1;DividendID=9;Hidden=False&gt;</t>
  </si>
  <si>
    <t>&lt;RowType=InvestorReportDividendDistribution;SubFundID=1;ShareClassID=1;DividendID=10;Hidden=False&gt;</t>
  </si>
  <si>
    <t>&lt;RowType=InvestorReportDividendDistribution;SubFundID=1;ShareClassID=1;DividendID=11;Hidden=False&gt;</t>
  </si>
  <si>
    <t>&lt;RowType=InvestorReportDividendDistribution;SubFundID=1;ShareClassID=1;DividendID=12;Hidden=False&gt;</t>
  </si>
  <si>
    <t>GB0003714168</t>
  </si>
  <si>
    <t>&lt;RowType=InvestorReportDividendDistribution;SubFundID=1;ShareClassID=2;DividendID=3;Hidden=False&gt;</t>
  </si>
  <si>
    <t>&lt;RowType=InvestorReportDividendDistribution;SubFundID=1;ShareClassID=2;DividendID=4;Hidden=False&gt;</t>
  </si>
  <si>
    <t>&lt;RowType=InvestorReportDividendDistribution;SubFundID=1;ShareClassID=2;DividendID=5;Hidden=False&gt;</t>
  </si>
  <si>
    <t>&lt;RowType=InvestorReportDividendDistribution;SubFundID=1;ShareClassID=2;DividendID=6;Hidden=False&gt;</t>
  </si>
  <si>
    <t>&lt;RowType=InvestorReportDividendDistribution;SubFundID=1;ShareClassID=2;DividendID=7;Hidden=False&gt;</t>
  </si>
  <si>
    <t>&lt;RowType=InvestorReportDividendDistribution;SubFundID=1;ShareClassID=2;DividendID=8;Hidden=False&gt;</t>
  </si>
  <si>
    <t>&lt;RowType=InvestorReportDividendDistribution;SubFundID=1;ShareClassID=2;DividendID=9;Hidden=False&gt;</t>
  </si>
  <si>
    <t>&lt;RowType=InvestorReportDividendDistribution;SubFundID=1;ShareClassID=2;DividendID=10;Hidden=False&gt;</t>
  </si>
  <si>
    <t>&lt;RowType=InvestorReportDividendDistribution;SubFundID=1;ShareClassID=2;DividendID=11;Hidden=False&gt;</t>
  </si>
  <si>
    <t>&lt;RowType=InvestorReportDividendDistribution;SubFundID=1;ShareClassID=2;DividendID=12;Hidden=False&gt;</t>
  </si>
  <si>
    <t>GG00B41R2890</t>
  </si>
  <si>
    <t>The M&amp;G Offshore Recovery Fund Limited</t>
  </si>
  <si>
    <t>A Class Shares</t>
  </si>
  <si>
    <t xml:space="preserve">GG0B4NB0Q36  </t>
  </si>
  <si>
    <t>I Class Shares</t>
  </si>
  <si>
    <t>GB0003717179</t>
  </si>
  <si>
    <t>The M&amp;G Offshore UK Select Fund</t>
  </si>
  <si>
    <t>GG00BSS86364</t>
  </si>
  <si>
    <t>GG00B5NB7F88</t>
  </si>
  <si>
    <t>The M&amp;G Offshore Strategic Corporate Bond Fund</t>
  </si>
  <si>
    <t xml:space="preserve">The M&amp;G Offshore Strategic Corporate Bond Fund </t>
  </si>
  <si>
    <t>GG00BSS86257</t>
  </si>
  <si>
    <t>GG00B1YMBR24</t>
  </si>
  <si>
    <t>The M&amp;G Offshore North American Fund</t>
  </si>
  <si>
    <t>GG00BSS85Z12</t>
  </si>
  <si>
    <t>GB0003692174</t>
  </si>
  <si>
    <t>The M&amp;G Offshore Corporate Bond Fund Limited</t>
  </si>
  <si>
    <t>A Participating Shares</t>
  </si>
  <si>
    <t>GG00B76V9426</t>
  </si>
  <si>
    <t>I Participating Shares</t>
  </si>
  <si>
    <t xml:space="preserve">CLASS CURRENCY
</t>
  </si>
  <si>
    <t>EXCESS OF REPORTED INCOME PER UNIT OVER DISTRIBUTIONS IN RESPECT OF THE REPORTING PERIOD</t>
  </si>
  <si>
    <t>GG00B76V9202</t>
  </si>
  <si>
    <t>The M&amp;G Offshore Global Dividend Fund Limited</t>
  </si>
  <si>
    <t>Offshore Global Dividend Fund Limited</t>
  </si>
  <si>
    <t>Class A Participating Shares</t>
  </si>
  <si>
    <t>GG00B76V9319</t>
  </si>
  <si>
    <t>Class I Participating Shares</t>
  </si>
  <si>
    <t>DISTRIBUTION DATE(S)</t>
  </si>
  <si>
    <t>GC00B4M8BC85</t>
  </si>
  <si>
    <t>The M&amp;G Offshore Global Macro Bond Fund Ltd</t>
  </si>
  <si>
    <t xml:space="preserve">Class A </t>
  </si>
  <si>
    <t>GG00BNB7CV59</t>
  </si>
  <si>
    <t xml:space="preserve">Class I </t>
  </si>
  <si>
    <t>GG00B76V9533</t>
  </si>
  <si>
    <t>The M&amp;G Offshore Optical Income Fund</t>
  </si>
  <si>
    <t>GG00B1YMBS31</t>
  </si>
  <si>
    <t>GG00B76V9087</t>
  </si>
  <si>
    <t>The M&amp;G Offshore UK Inflation Linked Corporate Bond Fund Limited</t>
  </si>
  <si>
    <t xml:space="preserve">The M&amp;G Offshore UK Inflation Linked Corporate Bond Fund Limited </t>
  </si>
  <si>
    <t>Class I Accumulation Participating Shares</t>
  </si>
  <si>
    <t>GG00B76V9194</t>
  </si>
  <si>
    <t>Class I Income Participating Shares</t>
  </si>
  <si>
    <t>&lt;RowType=InvestorReportShareClass;SubType=ContainerStart;SubFundID=1;ShareClassID=3;Hidden=True&gt;</t>
  </si>
  <si>
    <t>&lt;RowType=InvestorReportShareClass;SubType=ShareClass;SubFundID=1;ShareClassID=3;Hidden=False&gt;</t>
  </si>
  <si>
    <t>GG00B76V8Z62</t>
  </si>
  <si>
    <t>Class A Accumulation Participating Shares</t>
  </si>
  <si>
    <t>&lt;RowType=DistributionContainer;SubType=Start;SubFundID=1;ShareClassID=3;Hidden=True&gt;</t>
  </si>
  <si>
    <t>&lt;RowType=InvestorReportDividendDistribution;SubFundID=1;ShareClassID=3;DividendID=1;Hidden=False&gt;</t>
  </si>
  <si>
    <t>&lt;RowType=InvestorReportDividendDistribution;SubFundID=1;ShareClassID=3;DividendID=2;Hidden=False&gt;</t>
  </si>
  <si>
    <t>&lt;RowType=DistributionContainer;SubType=End;SubfundID=%ID;ShareClassID=3;Hidden=True;SubFundID=1&gt;</t>
  </si>
  <si>
    <t>&lt;RowType=InvestorReportShareClass;SubType=RowBreaker;Hidden=False;SubFundID=1;ShareClassID=3&gt;</t>
  </si>
  <si>
    <t>&lt;RowType=InvestorReportShareClass;SubType=ContainerEnd;SubFundID=1;ShareClassID=3;Hidden=True&gt;</t>
  </si>
  <si>
    <t>&lt;RowType=InvestorReportShareClass;SubType=ContainerStart;SubFundID=1;ShareClassID=4;Hidden=True&gt;</t>
  </si>
  <si>
    <t>&lt;RowType=InvestorReportShareClass;SubType=ShareClass;SubFundID=1;ShareClassID=4;Hidden=False&gt;</t>
  </si>
  <si>
    <t>GG00B76V8Y55</t>
  </si>
  <si>
    <t>Class A Income Participating Shares</t>
  </si>
  <si>
    <t>&lt;RowType=DistributionContainer;SubType=Start;SubFundID=1;ShareClassID=4;Hidden=True&gt;</t>
  </si>
  <si>
    <t>&lt;RowType=InvestorReportDividendDistribution;SubFundID=1;ShareClassID=4;DividendID=1;Hidden=False&gt;</t>
  </si>
  <si>
    <t>&lt;RowType=InvestorReportDividendDistribution;SubFundID=1;ShareClassID=4;DividendID=2;Hidden=False&gt;</t>
  </si>
  <si>
    <t>&lt;RowType=DistributionContainer;SubType=End;SubfundID=%ID;ShareClassID=4;Hidden=True;SubFundID=1&gt;</t>
  </si>
  <si>
    <t>&lt;RowType=InvestorReportShareClass;SubType=RowBreaker;Hidden=False;SubFundID=1;ShareClassID=4&gt;</t>
  </si>
  <si>
    <t>&lt;RowType=InvestorReportShareClass;SubType=ContainerEnd;SubFundID=1;ShareClassID=4;Hidden=True&gt;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</si>
</sst>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2" fillId="0" borderId="0" xfId="1" applyFont="1"/>
    <xf numFmtId="0" fontId="5" fillId="0" borderId="0" xfId="1" applyFont="1" applyAlignment="1">
      <alignment horizontal="left"/>
    </xf>
    <xf numFmtId="14" fontId="5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6" fillId="0" borderId="0" xfId="1" applyFont="1" applyAlignment="1">
      <alignment wrapText="1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164" fontId="2" fillId="0" borderId="0" xfId="1" applyNumberFormat="1" applyFont="1"/>
    <xf numFmtId="0" fontId="8" fillId="0" borderId="0" xfId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4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4" fontId="2" fillId="3" borderId="2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4" fontId="8" fillId="0" borderId="4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8298A28F-B4EF-4282-B5E3-2487A14BC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April%202017%20YE\The%20M&amp;G%20Offshore%20UK%20Inflation%20Linked%20Corporate%20Bond%20Fund%20Ltd\TPT%20workings\RI%20Calc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September%202017%20YE\The%20M&amp;G%20Offshore%20Global%20Leaders%20Fund\London\M&amp;G%20Global%20Leaders%20Fund%20RI%20Calculation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November%202017%20YE\USI%20Workings\The%20M&amp;G%20Offshore%20Global%20Macro%20Fund%20Limited_Standard%20RI%20calculation%20schedules_%202017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June%202017%20YE\The%20M&amp;G%20Offshore%20UK%20Select%20Fund\M&amp;G%20Offshore%20UK%20Select%20Fund%20-%20RI%20calc%20-%202017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April%202017%20YE\The%20M&amp;G%20Offshore%20Global%20Dividend%20Fund%20Limited\TPT%20workings\RI%20Calc%20v2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K:\Tax\London\Corporate%20Tax\Clients\M\M&amp;G\M&amp;G%20Guernsey%20feeder%20entities%20-%20RF\2017%20YEs\July%202017%20YE\M&amp;G%20Offshore%20Corporate%20Bond%20Fund\USI%20workings\The%20M&amp;G%20Offshore%20Corporate%20Bond%20Fund%20Limited_Standard%20RI%20calculation%20schedules%202017.xlsb?A30CB870" TargetMode="External"/><Relationship Id="rId1" Type="http://schemas.openxmlformats.org/officeDocument/2006/relationships/externalLinkPath" Target="file:///\\A30CB870\The%20M&amp;G%20Offshore%20Corporate%20Bond%20Fund%20Limited_Standard%20RI%20calculation%20schedules%202017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September%202017%20YE\The%20M&amp;G%20Offshore%20Global%20Basics%20Fund\London\M&amp;G%20Global%20Basics%20Fund%20RI%20calculation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June%202017%20YE\The%20M&amp;G%20Offshore%20Global%20High%20Yield%20Bond%20Fund%20Limited\RI%20calc%20-%20M&amp;G%20Offshore%20Global%20High%20Yield%20Bond%20Fund%20-%20201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September%202017%20YE\The%20M&amp;G%20Offshore%20North%20American%20Dividend%20Fund\London\M&amp;G%20North%20American%20Dividend%20Fund%20RI%20Calculation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October%202017%20YE\The%20M&amp;G%20Offshore%20Optimal%20Income%20Fund\London\M&amp;G%20Optical%20Income%20Fund%20RI%20Calculation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July%202017%20YE\M&amp;G%20Offshore%20Recovery%20Fund\London\The%20M&amp;G%20Offshore%20Recovery%20Fund%20Limited_Standard%20RI%20calculation%20schedules_2017%20v2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7%20YEs\September%202017%20YE\The%20M&amp;G%20Offshore%20Strategic%20Corporate%20Bond%20Fund\London\M&amp;G%20Strategic%20Corporate%20Bond%20Fund%20RI%20Calculation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93">
          <cell r="I193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4">
          <cell r="I194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  <cell r="F3" t="str">
            <v>[Regulation]</v>
          </cell>
          <cell r="H3" t="str">
            <v>Percentage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  <cell r="F4" t="str">
            <v>Reg 64</v>
          </cell>
          <cell r="H4" t="str">
            <v>Manual</v>
          </cell>
        </row>
        <row r="5">
          <cell r="D5" t="str">
            <v>USD</v>
          </cell>
          <cell r="F5" t="str">
            <v>Reg 65</v>
          </cell>
        </row>
        <row r="6">
          <cell r="D6" t="str">
            <v>AED</v>
          </cell>
          <cell r="F6" t="str">
            <v>Reg 66</v>
          </cell>
        </row>
        <row r="7">
          <cell r="D7" t="str">
            <v>AMD</v>
          </cell>
          <cell r="F7" t="str">
            <v>Reg 67</v>
          </cell>
        </row>
        <row r="8">
          <cell r="D8" t="str">
            <v>ANG</v>
          </cell>
          <cell r="F8" t="str">
            <v>Reg 68</v>
          </cell>
        </row>
        <row r="9">
          <cell r="D9" t="str">
            <v>AOA</v>
          </cell>
          <cell r="F9" t="str">
            <v>Reg 69</v>
          </cell>
        </row>
        <row r="10">
          <cell r="D10" t="str">
            <v>ARS</v>
          </cell>
          <cell r="F10" t="str">
            <v>Reg 70</v>
          </cell>
        </row>
        <row r="11">
          <cell r="D11" t="str">
            <v>AUD</v>
          </cell>
          <cell r="F11" t="str">
            <v>Reg 71</v>
          </cell>
        </row>
        <row r="12">
          <cell r="D12" t="str">
            <v>AWG</v>
          </cell>
          <cell r="F12" t="str">
            <v>Reg 72</v>
          </cell>
        </row>
        <row r="13">
          <cell r="D13" t="str">
            <v>AZN</v>
          </cell>
          <cell r="F13" t="str">
            <v>Other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93">
          <cell r="I193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4">
          <cell r="I194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  <cell r="F3" t="str">
            <v>[Regulation]</v>
          </cell>
          <cell r="H3" t="str">
            <v>Percentage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  <cell r="F4" t="str">
            <v>Reg 64</v>
          </cell>
          <cell r="H4" t="str">
            <v>Manual</v>
          </cell>
        </row>
        <row r="5">
          <cell r="D5" t="str">
            <v>USD</v>
          </cell>
          <cell r="F5" t="str">
            <v>Reg 65</v>
          </cell>
        </row>
        <row r="6">
          <cell r="D6" t="str">
            <v>AED</v>
          </cell>
          <cell r="F6" t="str">
            <v>Reg 66</v>
          </cell>
        </row>
        <row r="7">
          <cell r="D7" t="str">
            <v>AMD</v>
          </cell>
          <cell r="F7" t="str">
            <v>Reg 67</v>
          </cell>
        </row>
        <row r="8">
          <cell r="D8" t="str">
            <v>ANG</v>
          </cell>
          <cell r="F8" t="str">
            <v>Reg 68</v>
          </cell>
        </row>
        <row r="9">
          <cell r="D9" t="str">
            <v>AOA</v>
          </cell>
          <cell r="F9" t="str">
            <v>Reg 69</v>
          </cell>
        </row>
        <row r="10">
          <cell r="D10" t="str">
            <v>ARS</v>
          </cell>
          <cell r="F10" t="str">
            <v>Reg 70</v>
          </cell>
        </row>
        <row r="11">
          <cell r="D11" t="str">
            <v>AUD</v>
          </cell>
          <cell r="F11" t="str">
            <v>Reg 71</v>
          </cell>
        </row>
        <row r="12">
          <cell r="D12" t="str">
            <v>AWG</v>
          </cell>
          <cell r="F12" t="str">
            <v>Reg 72</v>
          </cell>
        </row>
        <row r="13">
          <cell r="D13" t="str">
            <v>AZN</v>
          </cell>
          <cell r="F13" t="str">
            <v>Other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4AF2-E124-4ECA-A58E-16A2876C80CB}">
  <sheetPr>
    <tabColor rgb="FF0300FF"/>
    <pageSetUpPr fitToPage="1"/>
  </sheetPr>
  <dimension ref="A1:O60"/>
  <sheetViews>
    <sheetView view="pageBreakPreview" topLeftCell="C2" zoomScale="90" zoomScaleNormal="100" zoomScaleSheetLayoutView="90" workbookViewId="0">
      <selection activeCell="E40" sqref="E40"/>
    </sheetView>
  </sheetViews>
  <sheetFormatPr defaultColWidth="9.1328125" defaultRowHeight="11.65" x14ac:dyDescent="0.35"/>
  <cols>
    <col min="1" max="1" width="55.86328125" style="1" hidden="1" customWidth="1"/>
    <col min="2" max="2" width="14.3984375" style="1" hidden="1" customWidth="1"/>
    <col min="3" max="3" width="20.73046875" style="2" customWidth="1"/>
    <col min="4" max="4" width="33.86328125" style="2" customWidth="1"/>
    <col min="5" max="5" width="36.73046875" style="2" customWidth="1"/>
    <col min="6" max="6" width="30.3984375" style="2" customWidth="1"/>
    <col min="7" max="7" width="24.86328125" style="2" bestFit="1" customWidth="1"/>
    <col min="8" max="8" width="24.86328125" style="2" customWidth="1"/>
    <col min="9" max="9" width="23.3984375" style="2" customWidth="1"/>
    <col min="10" max="10" width="26.265625" style="2" bestFit="1" customWidth="1"/>
    <col min="11" max="11" width="33.39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114</v>
      </c>
      <c r="I8" s="10" t="s">
        <v>25</v>
      </c>
      <c r="J8" s="10" t="s">
        <v>26</v>
      </c>
      <c r="K8" s="10" t="s">
        <v>115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131</v>
      </c>
      <c r="D19" s="18" t="s">
        <v>132</v>
      </c>
      <c r="E19" s="18" t="s">
        <v>133</v>
      </c>
      <c r="F19" s="18" t="s">
        <v>134</v>
      </c>
      <c r="G19" s="19">
        <v>42828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f>EOMONTH(G19, 6)</f>
        <v>43039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7.4000000000000003E-3</v>
      </c>
      <c r="J21" s="28">
        <v>42647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3.7000000000000002E-3</v>
      </c>
      <c r="J22" s="28">
        <v>42829</v>
      </c>
      <c r="K22" s="14"/>
      <c r="L22" s="15"/>
      <c r="M22" s="16"/>
    </row>
    <row r="23" spans="1:13" ht="33.75" hidden="1" customHeight="1" x14ac:dyDescent="0.35">
      <c r="A23" s="5" t="s">
        <v>51</v>
      </c>
      <c r="B23" s="5"/>
      <c r="C23" s="13"/>
      <c r="D23" s="13"/>
      <c r="E23" s="13"/>
      <c r="F23" s="13"/>
      <c r="G23" s="13"/>
      <c r="H23" s="13"/>
      <c r="I23" s="14"/>
      <c r="J23" s="28"/>
      <c r="K23" s="13"/>
      <c r="L23" s="15"/>
      <c r="M23" s="16"/>
    </row>
    <row r="24" spans="1:13" ht="33.75" customHeight="1" x14ac:dyDescent="0.35">
      <c r="A24" s="5" t="s">
        <v>52</v>
      </c>
      <c r="B24" s="5"/>
      <c r="C24" s="13"/>
      <c r="D24" s="13"/>
      <c r="E24" s="13"/>
      <c r="F24" s="13"/>
      <c r="G24" s="13"/>
      <c r="H24" s="13"/>
      <c r="I24" s="13"/>
      <c r="J24" s="13"/>
      <c r="K24" s="13"/>
      <c r="L24" s="15"/>
      <c r="M24" s="16"/>
    </row>
    <row r="25" spans="1:13" ht="33.75" hidden="1" customHeight="1" x14ac:dyDescent="0.35">
      <c r="A25" s="5" t="s">
        <v>53</v>
      </c>
      <c r="B25" s="5"/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16"/>
    </row>
    <row r="26" spans="1:13" ht="33.75" hidden="1" customHeight="1" x14ac:dyDescent="0.35">
      <c r="A26" s="5" t="s">
        <v>54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9.75" customHeight="1" x14ac:dyDescent="0.35">
      <c r="A27" s="5" t="s">
        <v>55</v>
      </c>
      <c r="B27" s="5"/>
      <c r="C27" s="17" t="s">
        <v>135</v>
      </c>
      <c r="D27" s="18" t="s">
        <v>132</v>
      </c>
      <c r="E27" s="18" t="s">
        <v>133</v>
      </c>
      <c r="F27" s="18" t="s">
        <v>136</v>
      </c>
      <c r="G27" s="19">
        <v>42828</v>
      </c>
      <c r="H27" s="19" t="s">
        <v>46</v>
      </c>
      <c r="I27" s="20" t="s">
        <v>34</v>
      </c>
      <c r="J27" s="19" t="s">
        <v>34</v>
      </c>
      <c r="K27" s="20">
        <v>0</v>
      </c>
      <c r="L27" s="21">
        <f>EOMONTH(G27, 6)</f>
        <v>43039</v>
      </c>
      <c r="M27" s="22" t="s">
        <v>47</v>
      </c>
    </row>
    <row r="28" spans="1:13" ht="39.75" hidden="1" customHeight="1" x14ac:dyDescent="0.35">
      <c r="A28" s="5" t="s">
        <v>58</v>
      </c>
      <c r="B28" s="5"/>
      <c r="C28" s="23"/>
      <c r="D28" s="23"/>
      <c r="E28" s="23"/>
      <c r="F28" s="23"/>
      <c r="G28" s="24"/>
      <c r="H28" s="24"/>
      <c r="I28" s="25"/>
      <c r="J28" s="24"/>
      <c r="K28" s="23"/>
      <c r="L28" s="26"/>
      <c r="M28" s="27"/>
    </row>
    <row r="29" spans="1:13" ht="33.75" customHeight="1" x14ac:dyDescent="0.35">
      <c r="A29" s="12" t="s">
        <v>59</v>
      </c>
      <c r="B29" s="5"/>
      <c r="C29" s="13"/>
      <c r="D29" s="13"/>
      <c r="E29" s="13"/>
      <c r="F29" s="13"/>
      <c r="G29" s="13"/>
      <c r="H29" s="13"/>
      <c r="I29" s="14">
        <v>7.9000000000000008E-3</v>
      </c>
      <c r="J29" s="28">
        <v>42647</v>
      </c>
      <c r="K29" s="14"/>
      <c r="L29" s="15"/>
      <c r="M29" s="16"/>
    </row>
    <row r="30" spans="1:13" ht="33.75" customHeight="1" x14ac:dyDescent="0.35">
      <c r="A30" s="12" t="s">
        <v>60</v>
      </c>
      <c r="B30" s="5"/>
      <c r="C30" s="13"/>
      <c r="D30" s="13"/>
      <c r="E30" s="13"/>
      <c r="F30" s="13"/>
      <c r="G30" s="13"/>
      <c r="H30" s="13"/>
      <c r="I30" s="14">
        <v>7.1999999999999998E-3</v>
      </c>
      <c r="J30" s="28">
        <v>42829</v>
      </c>
      <c r="K30" s="14"/>
      <c r="L30" s="15"/>
      <c r="M30" s="16"/>
    </row>
    <row r="31" spans="1:13" ht="33.75" hidden="1" customHeight="1" x14ac:dyDescent="0.35">
      <c r="A31" s="5" t="s">
        <v>61</v>
      </c>
      <c r="B31" s="5"/>
      <c r="C31" s="13"/>
      <c r="D31" s="13"/>
      <c r="E31" s="13"/>
      <c r="F31" s="13"/>
      <c r="G31" s="13"/>
      <c r="H31" s="13"/>
      <c r="I31" s="14"/>
      <c r="J31" s="28"/>
      <c r="K31" s="13"/>
      <c r="L31" s="15"/>
      <c r="M31" s="16"/>
    </row>
    <row r="32" spans="1:13" ht="33.75" customHeight="1" x14ac:dyDescent="0.35">
      <c r="A32" s="5" t="s">
        <v>62</v>
      </c>
      <c r="B32" s="5"/>
      <c r="C32" s="13"/>
      <c r="D32" s="13"/>
      <c r="E32" s="13"/>
      <c r="F32" s="13"/>
      <c r="G32" s="13"/>
      <c r="H32" s="13"/>
      <c r="I32" s="13"/>
      <c r="J32" s="13"/>
      <c r="K32" s="13"/>
      <c r="L32" s="15"/>
      <c r="M32" s="16"/>
    </row>
    <row r="33" spans="1:13" ht="33.75" hidden="1" customHeight="1" x14ac:dyDescent="0.35">
      <c r="A33" s="5" t="s">
        <v>63</v>
      </c>
      <c r="B33" s="5"/>
      <c r="C33" s="13"/>
      <c r="D33" s="13"/>
      <c r="E33" s="13"/>
      <c r="F33" s="13"/>
      <c r="G33" s="13"/>
      <c r="H33" s="13"/>
      <c r="I33" s="13"/>
      <c r="J33" s="13"/>
      <c r="K33" s="13"/>
      <c r="L33" s="15"/>
      <c r="M33" s="16"/>
    </row>
    <row r="34" spans="1:13" ht="33.75" hidden="1" customHeight="1" x14ac:dyDescent="0.35">
      <c r="A34" s="5" t="s">
        <v>137</v>
      </c>
      <c r="B34" s="5"/>
      <c r="C34" s="13"/>
      <c r="D34" s="13"/>
      <c r="E34" s="13"/>
      <c r="F34" s="13"/>
      <c r="G34" s="13"/>
      <c r="H34" s="13"/>
      <c r="I34" s="13"/>
      <c r="J34" s="13"/>
      <c r="K34" s="13"/>
      <c r="L34" s="15"/>
      <c r="M34" s="16"/>
    </row>
    <row r="35" spans="1:13" ht="39.75" customHeight="1" x14ac:dyDescent="0.35">
      <c r="A35" s="5" t="s">
        <v>138</v>
      </c>
      <c r="B35" s="5"/>
      <c r="C35" s="17" t="s">
        <v>139</v>
      </c>
      <c r="D35" s="18" t="s">
        <v>132</v>
      </c>
      <c r="E35" s="18" t="s">
        <v>133</v>
      </c>
      <c r="F35" s="18" t="s">
        <v>140</v>
      </c>
      <c r="G35" s="19">
        <v>42828</v>
      </c>
      <c r="H35" s="19" t="s">
        <v>46</v>
      </c>
      <c r="I35" s="20" t="s">
        <v>34</v>
      </c>
      <c r="J35" s="19" t="s">
        <v>34</v>
      </c>
      <c r="K35" s="20">
        <v>0</v>
      </c>
      <c r="L35" s="21">
        <f>EOMONTH(G35, 6)</f>
        <v>43039</v>
      </c>
      <c r="M35" s="22" t="s">
        <v>47</v>
      </c>
    </row>
    <row r="36" spans="1:13" ht="39.75" hidden="1" customHeight="1" x14ac:dyDescent="0.35">
      <c r="A36" s="5" t="s">
        <v>141</v>
      </c>
      <c r="B36" s="5"/>
      <c r="C36" s="23"/>
      <c r="D36" s="23"/>
      <c r="E36" s="23"/>
      <c r="F36" s="23"/>
      <c r="G36" s="24"/>
      <c r="H36" s="24"/>
      <c r="I36" s="25"/>
      <c r="J36" s="24"/>
      <c r="K36" s="23"/>
      <c r="L36" s="26"/>
      <c r="M36" s="27"/>
    </row>
    <row r="37" spans="1:13" ht="33.75" customHeight="1" x14ac:dyDescent="0.35">
      <c r="A37" s="12" t="s">
        <v>142</v>
      </c>
      <c r="B37" s="5"/>
      <c r="C37" s="13"/>
      <c r="D37" s="13"/>
      <c r="E37" s="13"/>
      <c r="F37" s="13"/>
      <c r="G37" s="13"/>
      <c r="H37" s="13"/>
      <c r="I37" s="14">
        <v>4.4999999999999997E-3</v>
      </c>
      <c r="J37" s="28">
        <v>42647</v>
      </c>
      <c r="K37" s="14"/>
      <c r="L37" s="15"/>
      <c r="M37" s="16"/>
    </row>
    <row r="38" spans="1:13" ht="33.75" customHeight="1" x14ac:dyDescent="0.35">
      <c r="A38" s="12" t="s">
        <v>143</v>
      </c>
      <c r="B38" s="5"/>
      <c r="C38" s="13"/>
      <c r="D38" s="13"/>
      <c r="E38" s="13"/>
      <c r="F38" s="13"/>
      <c r="G38" s="13"/>
      <c r="H38" s="13"/>
      <c r="I38" s="14">
        <v>8.0000000000000004E-4</v>
      </c>
      <c r="J38" s="28">
        <v>42829</v>
      </c>
      <c r="K38" s="14"/>
      <c r="L38" s="15"/>
      <c r="M38" s="16"/>
    </row>
    <row r="39" spans="1:13" ht="33.75" hidden="1" customHeight="1" x14ac:dyDescent="0.35">
      <c r="A39" s="5" t="s">
        <v>144</v>
      </c>
      <c r="B39" s="5"/>
      <c r="C39" s="13"/>
      <c r="D39" s="13"/>
      <c r="E39" s="13"/>
      <c r="F39" s="13"/>
      <c r="G39" s="13"/>
      <c r="H39" s="13"/>
      <c r="I39" s="14"/>
      <c r="J39" s="28"/>
      <c r="K39" s="13"/>
      <c r="L39" s="15"/>
      <c r="M39" s="16"/>
    </row>
    <row r="40" spans="1:13" ht="33.75" customHeight="1" x14ac:dyDescent="0.35">
      <c r="A40" s="5" t="s">
        <v>145</v>
      </c>
      <c r="B40" s="5"/>
      <c r="C40" s="13"/>
      <c r="D40" s="13"/>
      <c r="E40" s="13"/>
      <c r="F40" s="13"/>
      <c r="G40" s="13"/>
      <c r="H40" s="13"/>
      <c r="I40" s="13"/>
      <c r="J40" s="13"/>
      <c r="K40" s="13"/>
      <c r="L40" s="15"/>
      <c r="M40" s="16"/>
    </row>
    <row r="41" spans="1:13" ht="33.75" hidden="1" customHeight="1" x14ac:dyDescent="0.35">
      <c r="A41" s="5" t="s">
        <v>146</v>
      </c>
      <c r="B41" s="5"/>
      <c r="C41" s="13"/>
      <c r="D41" s="13"/>
      <c r="E41" s="13"/>
      <c r="F41" s="13"/>
      <c r="G41" s="13"/>
      <c r="H41" s="13"/>
      <c r="I41" s="13"/>
      <c r="J41" s="13"/>
      <c r="K41" s="13"/>
      <c r="L41" s="15"/>
      <c r="M41" s="16"/>
    </row>
    <row r="42" spans="1:13" ht="33.75" hidden="1" customHeight="1" x14ac:dyDescent="0.35">
      <c r="A42" s="5" t="s">
        <v>147</v>
      </c>
      <c r="B42" s="5"/>
      <c r="C42" s="13"/>
      <c r="D42" s="13"/>
      <c r="E42" s="13"/>
      <c r="F42" s="13"/>
      <c r="G42" s="13"/>
      <c r="H42" s="13"/>
      <c r="I42" s="13"/>
      <c r="J42" s="13"/>
      <c r="K42" s="13"/>
      <c r="L42" s="15"/>
      <c r="M42" s="16"/>
    </row>
    <row r="43" spans="1:13" ht="39.75" customHeight="1" x14ac:dyDescent="0.35">
      <c r="A43" s="5" t="s">
        <v>148</v>
      </c>
      <c r="B43" s="5"/>
      <c r="C43" s="17" t="s">
        <v>149</v>
      </c>
      <c r="D43" s="18" t="s">
        <v>132</v>
      </c>
      <c r="E43" s="18" t="s">
        <v>133</v>
      </c>
      <c r="F43" s="18" t="s">
        <v>150</v>
      </c>
      <c r="G43" s="19">
        <v>42828</v>
      </c>
      <c r="H43" s="19" t="s">
        <v>46</v>
      </c>
      <c r="I43" s="20" t="s">
        <v>34</v>
      </c>
      <c r="J43" s="19" t="s">
        <v>34</v>
      </c>
      <c r="K43" s="20">
        <v>0</v>
      </c>
      <c r="L43" s="21">
        <f>EOMONTH(G43, 6)</f>
        <v>43039</v>
      </c>
      <c r="M43" s="22" t="s">
        <v>47</v>
      </c>
    </row>
    <row r="44" spans="1:13" ht="39.75" hidden="1" customHeight="1" x14ac:dyDescent="0.35">
      <c r="A44" s="5" t="s">
        <v>151</v>
      </c>
      <c r="B44" s="5"/>
      <c r="C44" s="23"/>
      <c r="D44" s="23"/>
      <c r="E44" s="23"/>
      <c r="F44" s="23"/>
      <c r="G44" s="24"/>
      <c r="H44" s="24"/>
      <c r="I44" s="25"/>
      <c r="J44" s="24"/>
      <c r="K44" s="23"/>
      <c r="L44" s="26"/>
      <c r="M44" s="27"/>
    </row>
    <row r="45" spans="1:13" ht="33.75" customHeight="1" x14ac:dyDescent="0.35">
      <c r="A45" s="12" t="s">
        <v>152</v>
      </c>
      <c r="B45" s="5"/>
      <c r="C45" s="13"/>
      <c r="D45" s="13"/>
      <c r="E45" s="13"/>
      <c r="F45" s="13"/>
      <c r="G45" s="13"/>
      <c r="H45" s="13"/>
      <c r="I45" s="14">
        <v>5.4999999999999997E-3</v>
      </c>
      <c r="J45" s="28">
        <v>42647</v>
      </c>
      <c r="K45" s="14"/>
      <c r="L45" s="15"/>
      <c r="M45" s="16"/>
    </row>
    <row r="46" spans="1:13" ht="33.75" customHeight="1" x14ac:dyDescent="0.35">
      <c r="A46" s="12" t="s">
        <v>153</v>
      </c>
      <c r="B46" s="5"/>
      <c r="C46" s="13"/>
      <c r="D46" s="13"/>
      <c r="E46" s="13"/>
      <c r="F46" s="13"/>
      <c r="G46" s="13"/>
      <c r="H46" s="13"/>
      <c r="I46" s="14">
        <v>7.1000000000000004E-3</v>
      </c>
      <c r="J46" s="28">
        <v>42829</v>
      </c>
      <c r="K46" s="14"/>
      <c r="L46" s="15"/>
      <c r="M46" s="16"/>
    </row>
    <row r="47" spans="1:13" ht="33.75" hidden="1" customHeight="1" x14ac:dyDescent="0.35">
      <c r="A47" s="5" t="s">
        <v>154</v>
      </c>
      <c r="B47" s="5"/>
      <c r="C47" s="13"/>
      <c r="D47" s="13"/>
      <c r="E47" s="13"/>
      <c r="F47" s="13"/>
      <c r="G47" s="13"/>
      <c r="H47" s="13"/>
      <c r="I47" s="14"/>
      <c r="J47" s="28"/>
      <c r="K47" s="13"/>
      <c r="L47" s="15"/>
      <c r="M47" s="16"/>
    </row>
    <row r="48" spans="1:13" ht="33.75" customHeight="1" x14ac:dyDescent="0.35">
      <c r="A48" s="5" t="s">
        <v>155</v>
      </c>
      <c r="B48" s="5"/>
      <c r="C48" s="13"/>
      <c r="D48" s="13"/>
      <c r="E48" s="13"/>
      <c r="F48" s="13"/>
      <c r="G48" s="13"/>
      <c r="H48" s="13"/>
      <c r="I48" s="13"/>
      <c r="J48" s="13"/>
      <c r="K48" s="13"/>
      <c r="L48" s="15"/>
      <c r="M48" s="16"/>
    </row>
    <row r="49" spans="1:13" ht="33.75" hidden="1" customHeight="1" x14ac:dyDescent="0.35">
      <c r="A49" s="5" t="s">
        <v>156</v>
      </c>
      <c r="B49" s="5"/>
      <c r="C49" s="13"/>
      <c r="D49" s="13"/>
      <c r="E49" s="13"/>
      <c r="F49" s="13"/>
      <c r="G49" s="13"/>
      <c r="H49" s="13"/>
      <c r="I49" s="13"/>
      <c r="J49" s="13"/>
      <c r="K49" s="13"/>
      <c r="L49" s="15"/>
      <c r="M49" s="16"/>
    </row>
    <row r="50" spans="1:13" ht="12.75" hidden="1" x14ac:dyDescent="0.35">
      <c r="A50" s="1" t="s">
        <v>64</v>
      </c>
      <c r="D50" s="30"/>
      <c r="E50" s="30"/>
      <c r="F50" s="30"/>
      <c r="G50" s="30"/>
      <c r="H50" s="30"/>
    </row>
    <row r="51" spans="1:13" ht="12.75" x14ac:dyDescent="0.35">
      <c r="D51" s="30"/>
      <c r="E51" s="30"/>
      <c r="F51" s="30"/>
      <c r="G51" s="30"/>
      <c r="H51" s="30"/>
    </row>
    <row r="52" spans="1:13" ht="12.75" hidden="1" x14ac:dyDescent="0.35">
      <c r="A52" s="1" t="s">
        <v>65</v>
      </c>
      <c r="D52" s="30"/>
      <c r="E52" s="30"/>
      <c r="F52" s="30"/>
      <c r="G52" s="30"/>
      <c r="H52" s="30"/>
      <c r="M52" s="2" t="s">
        <v>47</v>
      </c>
    </row>
    <row r="53" spans="1:13" ht="12.75" hidden="1" x14ac:dyDescent="0.35">
      <c r="A53" s="1" t="s">
        <v>65</v>
      </c>
      <c r="D53" s="30"/>
      <c r="E53" s="30"/>
      <c r="F53" s="30"/>
      <c r="G53" s="30"/>
      <c r="H53" s="30"/>
      <c r="M53" s="2" t="s">
        <v>66</v>
      </c>
    </row>
    <row r="54" spans="1:13" hidden="1" x14ac:dyDescent="0.35">
      <c r="A54" s="1" t="s">
        <v>14</v>
      </c>
    </row>
    <row r="56" spans="1:13" ht="33.75" customHeight="1" x14ac:dyDescent="0.35"/>
    <row r="57" spans="1:13" ht="33.75" customHeight="1" x14ac:dyDescent="0.35"/>
    <row r="58" spans="1:13" ht="33.75" customHeight="1" x14ac:dyDescent="0.35"/>
    <row r="59" spans="1:13" ht="33.75" customHeight="1" x14ac:dyDescent="0.35"/>
    <row r="60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45:M46 M34:M35 M29:M30 M18:M19 M21:M22 M26:M27 M37:M38 M42:M43" xr:uid="{3170EB17-922F-4B66-B9AE-FC0A11D7A817}">
      <formula1>$M$52:$M$53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6BD8-C814-424A-B9FE-513A3868B064}">
  <sheetPr>
    <tabColor rgb="FF0300FF"/>
    <pageSetUpPr fitToPage="1"/>
  </sheetPr>
  <dimension ref="A1:O64"/>
  <sheetViews>
    <sheetView view="pageBreakPreview" topLeftCell="C22" zoomScale="90" zoomScaleNormal="100" zoomScaleSheetLayoutView="90" workbookViewId="0">
      <selection activeCell="D41" sqref="D41"/>
    </sheetView>
  </sheetViews>
  <sheetFormatPr defaultColWidth="8.86328125" defaultRowHeight="11.65" x14ac:dyDescent="0.35"/>
  <cols>
    <col min="1" max="1" width="50.6640625" style="1" hidden="1" customWidth="1"/>
    <col min="2" max="2" width="13.1328125" style="1" hidden="1" customWidth="1"/>
    <col min="3" max="3" width="18.796875" style="2" customWidth="1"/>
    <col min="4" max="4" width="30.6640625" style="2" customWidth="1"/>
    <col min="5" max="5" width="33.3320312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71</v>
      </c>
      <c r="D19" s="18" t="s">
        <v>72</v>
      </c>
      <c r="E19" s="18" t="s">
        <v>72</v>
      </c>
      <c r="F19" s="18" t="s">
        <v>57</v>
      </c>
      <c r="G19" s="19">
        <v>42887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v>43070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0</v>
      </c>
      <c r="J21" s="13"/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0</v>
      </c>
      <c r="J22" s="13"/>
      <c r="K22" s="14"/>
      <c r="L22" s="15"/>
      <c r="M22" s="16"/>
    </row>
    <row r="23" spans="1:13" ht="33.75" customHeight="1" x14ac:dyDescent="0.35">
      <c r="A23" s="12" t="s">
        <v>73</v>
      </c>
      <c r="B23" s="5"/>
      <c r="C23" s="13"/>
      <c r="D23" s="13"/>
      <c r="E23" s="13"/>
      <c r="F23" s="13"/>
      <c r="G23" s="13"/>
      <c r="H23" s="13"/>
      <c r="I23" s="14">
        <v>0</v>
      </c>
      <c r="J23" s="13"/>
      <c r="K23" s="14"/>
      <c r="L23" s="15"/>
      <c r="M23" s="16"/>
    </row>
    <row r="24" spans="1:13" ht="33.75" customHeight="1" x14ac:dyDescent="0.35">
      <c r="A24" s="12" t="s">
        <v>74</v>
      </c>
      <c r="B24" s="5"/>
      <c r="C24" s="13"/>
      <c r="D24" s="13"/>
      <c r="E24" s="13"/>
      <c r="F24" s="13"/>
      <c r="G24" s="13"/>
      <c r="H24" s="13"/>
      <c r="I24" s="14">
        <v>0</v>
      </c>
      <c r="J24" s="13"/>
      <c r="K24" s="14"/>
      <c r="L24" s="15"/>
      <c r="M24" s="16"/>
    </row>
    <row r="25" spans="1:13" ht="33.75" customHeight="1" x14ac:dyDescent="0.35">
      <c r="A25" s="12" t="s">
        <v>75</v>
      </c>
      <c r="B25" s="5"/>
      <c r="C25" s="13"/>
      <c r="D25" s="13"/>
      <c r="E25" s="13"/>
      <c r="F25" s="13"/>
      <c r="G25" s="13"/>
      <c r="H25" s="13"/>
      <c r="I25" s="14">
        <v>0</v>
      </c>
      <c r="J25" s="13"/>
      <c r="K25" s="14"/>
      <c r="L25" s="15"/>
      <c r="M25" s="16"/>
    </row>
    <row r="26" spans="1:13" ht="33.75" customHeight="1" x14ac:dyDescent="0.35">
      <c r="A26" s="12" t="s">
        <v>76</v>
      </c>
      <c r="B26" s="5"/>
      <c r="C26" s="13"/>
      <c r="D26" s="13"/>
      <c r="E26" s="13"/>
      <c r="F26" s="13"/>
      <c r="G26" s="13"/>
      <c r="H26" s="13"/>
      <c r="I26" s="14">
        <v>0</v>
      </c>
      <c r="J26" s="13"/>
      <c r="K26" s="14"/>
      <c r="L26" s="15"/>
      <c r="M26" s="16"/>
    </row>
    <row r="27" spans="1:13" ht="33.75" customHeight="1" x14ac:dyDescent="0.35">
      <c r="A27" s="12" t="s">
        <v>77</v>
      </c>
      <c r="B27" s="5"/>
      <c r="C27" s="13"/>
      <c r="D27" s="13"/>
      <c r="E27" s="13"/>
      <c r="F27" s="13"/>
      <c r="G27" s="13"/>
      <c r="H27" s="13"/>
      <c r="I27" s="14">
        <v>0</v>
      </c>
      <c r="J27" s="13"/>
      <c r="K27" s="14"/>
      <c r="L27" s="15"/>
      <c r="M27" s="16"/>
    </row>
    <row r="28" spans="1:13" ht="33.75" customHeight="1" x14ac:dyDescent="0.35">
      <c r="A28" s="12" t="s">
        <v>78</v>
      </c>
      <c r="B28" s="5"/>
      <c r="C28" s="13"/>
      <c r="D28" s="13"/>
      <c r="E28" s="13"/>
      <c r="F28" s="13"/>
      <c r="G28" s="13"/>
      <c r="H28" s="13"/>
      <c r="I28" s="14">
        <v>0</v>
      </c>
      <c r="J28" s="13"/>
      <c r="K28" s="14"/>
      <c r="L28" s="15"/>
      <c r="M28" s="16"/>
    </row>
    <row r="29" spans="1:13" ht="33.75" customHeight="1" x14ac:dyDescent="0.35">
      <c r="A29" s="12" t="s">
        <v>79</v>
      </c>
      <c r="B29" s="5"/>
      <c r="C29" s="13"/>
      <c r="D29" s="13"/>
      <c r="E29" s="13"/>
      <c r="F29" s="13"/>
      <c r="G29" s="13"/>
      <c r="H29" s="13"/>
      <c r="I29" s="14">
        <v>0</v>
      </c>
      <c r="J29" s="13"/>
      <c r="K29" s="14"/>
      <c r="L29" s="15"/>
      <c r="M29" s="16"/>
    </row>
    <row r="30" spans="1:13" ht="33.75" customHeight="1" x14ac:dyDescent="0.35">
      <c r="A30" s="12" t="s">
        <v>80</v>
      </c>
      <c r="B30" s="5"/>
      <c r="C30" s="13"/>
      <c r="D30" s="13"/>
      <c r="E30" s="13"/>
      <c r="F30" s="13"/>
      <c r="G30" s="13"/>
      <c r="H30" s="13"/>
      <c r="I30" s="14">
        <v>6.4600000000000005E-2</v>
      </c>
      <c r="J30" s="28">
        <v>42829</v>
      </c>
      <c r="K30" s="14"/>
      <c r="L30" s="15"/>
      <c r="M30" s="16"/>
    </row>
    <row r="31" spans="1:13" ht="33.75" customHeight="1" x14ac:dyDescent="0.35">
      <c r="A31" s="12" t="s">
        <v>81</v>
      </c>
      <c r="B31" s="5"/>
      <c r="C31" s="13"/>
      <c r="D31" s="13"/>
      <c r="E31" s="13"/>
      <c r="F31" s="13"/>
      <c r="G31" s="13"/>
      <c r="H31" s="13"/>
      <c r="I31" s="14">
        <v>0</v>
      </c>
      <c r="J31" s="13"/>
      <c r="K31" s="14"/>
      <c r="L31" s="15"/>
      <c r="M31" s="16"/>
    </row>
    <row r="32" spans="1:13" ht="33.75" customHeight="1" x14ac:dyDescent="0.35">
      <c r="A32" s="12" t="s">
        <v>82</v>
      </c>
      <c r="B32" s="5"/>
      <c r="C32" s="13"/>
      <c r="D32" s="13"/>
      <c r="E32" s="13"/>
      <c r="F32" s="13"/>
      <c r="G32" s="13"/>
      <c r="H32" s="13"/>
      <c r="I32" s="14">
        <v>0</v>
      </c>
      <c r="J32" s="13"/>
      <c r="K32" s="14"/>
      <c r="L32" s="15"/>
      <c r="M32" s="16"/>
    </row>
    <row r="33" spans="1:13" ht="33.75" hidden="1" customHeight="1" x14ac:dyDescent="0.35">
      <c r="A33" s="5" t="s">
        <v>51</v>
      </c>
      <c r="B33" s="5"/>
      <c r="C33" s="13"/>
      <c r="D33" s="13"/>
      <c r="E33" s="13"/>
      <c r="F33" s="13"/>
      <c r="G33" s="13"/>
      <c r="H33" s="13"/>
      <c r="I33" s="14"/>
      <c r="J33" s="28"/>
      <c r="K33" s="13"/>
      <c r="L33" s="15"/>
      <c r="M33" s="16"/>
    </row>
    <row r="34" spans="1:13" ht="33.75" customHeight="1" x14ac:dyDescent="0.35">
      <c r="A34" s="5" t="s">
        <v>52</v>
      </c>
      <c r="B34" s="5"/>
      <c r="C34" s="13"/>
      <c r="D34" s="13"/>
      <c r="E34" s="13"/>
      <c r="F34" s="13"/>
      <c r="G34" s="13"/>
      <c r="H34" s="13"/>
      <c r="I34" s="13"/>
      <c r="J34" s="13"/>
      <c r="K34" s="13"/>
      <c r="L34" s="15"/>
      <c r="M34" s="16"/>
    </row>
    <row r="35" spans="1:13" ht="33.75" hidden="1" customHeight="1" x14ac:dyDescent="0.35">
      <c r="A35" s="5" t="s">
        <v>53</v>
      </c>
      <c r="B35" s="5"/>
      <c r="C35" s="13"/>
      <c r="D35" s="13"/>
      <c r="E35" s="13"/>
      <c r="F35" s="13"/>
      <c r="G35" s="13"/>
      <c r="H35" s="13"/>
      <c r="I35" s="13"/>
      <c r="J35" s="13"/>
      <c r="K35" s="13"/>
      <c r="L35" s="15"/>
      <c r="M35" s="16"/>
    </row>
    <row r="36" spans="1:13" ht="33.75" hidden="1" customHeight="1" x14ac:dyDescent="0.35">
      <c r="A36" s="5" t="s">
        <v>54</v>
      </c>
      <c r="B36" s="5"/>
      <c r="C36" s="13"/>
      <c r="D36" s="13"/>
      <c r="E36" s="13"/>
      <c r="F36" s="13"/>
      <c r="G36" s="13"/>
      <c r="H36" s="13"/>
      <c r="I36" s="13"/>
      <c r="J36" s="13"/>
      <c r="K36" s="13"/>
      <c r="L36" s="15"/>
      <c r="M36" s="16"/>
    </row>
    <row r="37" spans="1:13" ht="39.75" customHeight="1" x14ac:dyDescent="0.35">
      <c r="A37" s="5" t="s">
        <v>55</v>
      </c>
      <c r="B37" s="5"/>
      <c r="C37" s="17" t="s">
        <v>83</v>
      </c>
      <c r="D37" s="18" t="s">
        <v>72</v>
      </c>
      <c r="E37" s="18" t="s">
        <v>72</v>
      </c>
      <c r="F37" s="18" t="s">
        <v>69</v>
      </c>
      <c r="G37" s="19">
        <v>42887</v>
      </c>
      <c r="H37" s="19" t="s">
        <v>46</v>
      </c>
      <c r="I37" s="20" t="s">
        <v>34</v>
      </c>
      <c r="J37" s="19" t="s">
        <v>34</v>
      </c>
      <c r="K37" s="20">
        <v>0</v>
      </c>
      <c r="L37" s="21">
        <v>43070</v>
      </c>
      <c r="M37" s="22" t="s">
        <v>47</v>
      </c>
    </row>
    <row r="38" spans="1:13" ht="39.75" hidden="1" customHeight="1" x14ac:dyDescent="0.35">
      <c r="A38" s="5" t="s">
        <v>58</v>
      </c>
      <c r="B38" s="5"/>
      <c r="C38" s="23"/>
      <c r="D38" s="23"/>
      <c r="E38" s="23"/>
      <c r="F38" s="23"/>
      <c r="G38" s="24"/>
      <c r="H38" s="24"/>
      <c r="I38" s="25"/>
      <c r="J38" s="24"/>
      <c r="K38" s="23"/>
      <c r="L38" s="26"/>
      <c r="M38" s="27"/>
    </row>
    <row r="39" spans="1:13" ht="33.75" customHeight="1" x14ac:dyDescent="0.35">
      <c r="A39" s="12" t="s">
        <v>59</v>
      </c>
      <c r="B39" s="5"/>
      <c r="C39" s="13"/>
      <c r="D39" s="13"/>
      <c r="E39" s="13"/>
      <c r="F39" s="13"/>
      <c r="G39" s="13"/>
      <c r="H39" s="13"/>
      <c r="I39" s="14">
        <v>4.0899999999999999E-2</v>
      </c>
      <c r="J39" s="28">
        <v>42407</v>
      </c>
      <c r="K39" s="14"/>
      <c r="L39" s="15"/>
      <c r="M39" s="16"/>
    </row>
    <row r="40" spans="1:13" ht="33.75" customHeight="1" x14ac:dyDescent="0.35">
      <c r="A40" s="12" t="s">
        <v>60</v>
      </c>
      <c r="B40" s="5"/>
      <c r="C40" s="13"/>
      <c r="D40" s="13"/>
      <c r="E40" s="13"/>
      <c r="F40" s="13"/>
      <c r="G40" s="13"/>
      <c r="H40" s="13"/>
      <c r="I40" s="14">
        <v>3.5900000000000001E-2</v>
      </c>
      <c r="J40" s="28">
        <v>42408</v>
      </c>
      <c r="K40" s="14"/>
      <c r="L40" s="15"/>
      <c r="M40" s="16"/>
    </row>
    <row r="41" spans="1:13" ht="33.75" customHeight="1" x14ac:dyDescent="0.35">
      <c r="A41" s="12" t="s">
        <v>84</v>
      </c>
      <c r="B41" s="5"/>
      <c r="C41" s="13"/>
      <c r="D41" s="13"/>
      <c r="E41" s="13"/>
      <c r="F41" s="13"/>
      <c r="G41" s="13"/>
      <c r="H41" s="13"/>
      <c r="I41" s="14">
        <v>3.5200000000000002E-2</v>
      </c>
      <c r="J41" s="28">
        <v>42469</v>
      </c>
      <c r="K41" s="14"/>
      <c r="L41" s="15"/>
      <c r="M41" s="16"/>
    </row>
    <row r="42" spans="1:13" ht="33.75" customHeight="1" x14ac:dyDescent="0.35">
      <c r="A42" s="12" t="s">
        <v>85</v>
      </c>
      <c r="B42" s="5"/>
      <c r="C42" s="13"/>
      <c r="D42" s="13"/>
      <c r="E42" s="13"/>
      <c r="F42" s="13"/>
      <c r="G42" s="13"/>
      <c r="H42" s="13"/>
      <c r="I42" s="14">
        <v>3.2199999999999999E-2</v>
      </c>
      <c r="J42" s="28">
        <v>42470</v>
      </c>
      <c r="K42" s="14"/>
      <c r="L42" s="15"/>
      <c r="M42" s="16"/>
    </row>
    <row r="43" spans="1:13" ht="33.75" customHeight="1" x14ac:dyDescent="0.35">
      <c r="A43" s="12" t="s">
        <v>86</v>
      </c>
      <c r="B43" s="5"/>
      <c r="C43" s="13"/>
      <c r="D43" s="13"/>
      <c r="E43" s="13"/>
      <c r="F43" s="13"/>
      <c r="G43" s="13"/>
      <c r="H43" s="13"/>
      <c r="I43" s="14">
        <v>5.1299999999999998E-2</v>
      </c>
      <c r="J43" s="28">
        <v>42411</v>
      </c>
      <c r="K43" s="14"/>
      <c r="L43" s="15"/>
      <c r="M43" s="16"/>
    </row>
    <row r="44" spans="1:13" ht="33.75" customHeight="1" x14ac:dyDescent="0.35">
      <c r="A44" s="12" t="s">
        <v>87</v>
      </c>
      <c r="B44" s="5"/>
      <c r="C44" s="13"/>
      <c r="D44" s="13"/>
      <c r="E44" s="13"/>
      <c r="F44" s="13"/>
      <c r="G44" s="13"/>
      <c r="H44" s="13"/>
      <c r="I44" s="14">
        <v>4.07E-2</v>
      </c>
      <c r="J44" s="28">
        <v>42412</v>
      </c>
      <c r="K44" s="14"/>
      <c r="L44" s="15"/>
      <c r="M44" s="16"/>
    </row>
    <row r="45" spans="1:13" ht="33.75" customHeight="1" x14ac:dyDescent="0.35">
      <c r="A45" s="12" t="s">
        <v>88</v>
      </c>
      <c r="B45" s="5"/>
      <c r="C45" s="13"/>
      <c r="D45" s="13"/>
      <c r="E45" s="13"/>
      <c r="F45" s="13"/>
      <c r="G45" s="13"/>
      <c r="H45" s="13"/>
      <c r="I45" s="14">
        <v>4.5100000000000001E-2</v>
      </c>
      <c r="J45" s="28">
        <v>42826</v>
      </c>
      <c r="K45" s="14"/>
      <c r="L45" s="15"/>
      <c r="M45" s="16"/>
    </row>
    <row r="46" spans="1:13" ht="33.75" customHeight="1" x14ac:dyDescent="0.35">
      <c r="A46" s="12" t="s">
        <v>89</v>
      </c>
      <c r="B46" s="5"/>
      <c r="C46" s="13"/>
      <c r="D46" s="13"/>
      <c r="E46" s="13"/>
      <c r="F46" s="13"/>
      <c r="G46" s="13"/>
      <c r="H46" s="13"/>
      <c r="I46" s="14">
        <v>4.6699999999999998E-2</v>
      </c>
      <c r="J46" s="28">
        <v>42768</v>
      </c>
      <c r="K46" s="14"/>
      <c r="L46" s="15"/>
      <c r="M46" s="16"/>
    </row>
    <row r="47" spans="1:13" ht="33.75" customHeight="1" x14ac:dyDescent="0.35">
      <c r="A47" s="12" t="s">
        <v>90</v>
      </c>
      <c r="B47" s="5"/>
      <c r="C47" s="13"/>
      <c r="D47" s="13"/>
      <c r="E47" s="13"/>
      <c r="F47" s="13"/>
      <c r="G47" s="13"/>
      <c r="H47" s="13"/>
      <c r="I47" s="14">
        <v>4.1300000000000003E-2</v>
      </c>
      <c r="J47" s="28">
        <v>42769</v>
      </c>
      <c r="K47" s="14"/>
      <c r="L47" s="15"/>
      <c r="M47" s="16"/>
    </row>
    <row r="48" spans="1:13" ht="33.75" customHeight="1" x14ac:dyDescent="0.35">
      <c r="A48" s="12" t="s">
        <v>91</v>
      </c>
      <c r="B48" s="5"/>
      <c r="C48" s="13"/>
      <c r="D48" s="13"/>
      <c r="E48" s="13"/>
      <c r="F48" s="13"/>
      <c r="G48" s="13"/>
      <c r="H48" s="13"/>
      <c r="I48" s="14">
        <v>4.3299999999999998E-2</v>
      </c>
      <c r="J48" s="28">
        <v>42829</v>
      </c>
      <c r="K48" s="14"/>
      <c r="L48" s="15"/>
      <c r="M48" s="16"/>
    </row>
    <row r="49" spans="1:13" ht="33.75" customHeight="1" x14ac:dyDescent="0.35">
      <c r="A49" s="12" t="s">
        <v>92</v>
      </c>
      <c r="B49" s="5"/>
      <c r="C49" s="13"/>
      <c r="D49" s="13"/>
      <c r="E49" s="13"/>
      <c r="F49" s="13"/>
      <c r="G49" s="13"/>
      <c r="H49" s="13"/>
      <c r="I49" s="14">
        <v>3.3599999999999998E-2</v>
      </c>
      <c r="J49" s="28">
        <v>42771</v>
      </c>
      <c r="K49" s="14"/>
      <c r="L49" s="15"/>
      <c r="M49" s="16"/>
    </row>
    <row r="50" spans="1:13" ht="33.75" customHeight="1" x14ac:dyDescent="0.35">
      <c r="A50" s="12" t="s">
        <v>93</v>
      </c>
      <c r="B50" s="5"/>
      <c r="C50" s="13"/>
      <c r="D50" s="13"/>
      <c r="E50" s="13"/>
      <c r="F50" s="13"/>
      <c r="G50" s="13"/>
      <c r="H50" s="13"/>
      <c r="I50" s="14">
        <v>4.7500000000000001E-2</v>
      </c>
      <c r="J50" s="28">
        <v>42772</v>
      </c>
      <c r="K50" s="14"/>
      <c r="L50" s="15"/>
      <c r="M50" s="16"/>
    </row>
    <row r="51" spans="1:13" ht="33.75" hidden="1" customHeight="1" x14ac:dyDescent="0.35">
      <c r="A51" s="5" t="s">
        <v>61</v>
      </c>
      <c r="B51" s="5"/>
      <c r="C51" s="13"/>
      <c r="D51" s="13"/>
      <c r="E51" s="13"/>
      <c r="F51" s="13"/>
      <c r="G51" s="13"/>
      <c r="H51" s="13"/>
      <c r="I51" s="14"/>
      <c r="J51" s="28"/>
      <c r="K51" s="13"/>
      <c r="L51" s="15"/>
      <c r="M51" s="16"/>
    </row>
    <row r="52" spans="1:13" ht="33.75" customHeight="1" x14ac:dyDescent="0.35">
      <c r="A52" s="5" t="s">
        <v>62</v>
      </c>
      <c r="B52" s="5"/>
      <c r="C52" s="13"/>
      <c r="D52" s="13"/>
      <c r="E52" s="13"/>
      <c r="F52" s="13"/>
      <c r="G52" s="13"/>
      <c r="H52" s="13"/>
      <c r="I52" s="13"/>
      <c r="J52" s="13"/>
      <c r="K52" s="13"/>
      <c r="L52" s="15"/>
      <c r="M52" s="16"/>
    </row>
    <row r="53" spans="1:13" ht="33.75" hidden="1" customHeight="1" x14ac:dyDescent="0.35">
      <c r="A53" s="5" t="s">
        <v>63</v>
      </c>
      <c r="B53" s="5"/>
      <c r="C53" s="13"/>
      <c r="D53" s="13"/>
      <c r="E53" s="13"/>
      <c r="F53" s="13"/>
      <c r="G53" s="13"/>
      <c r="H53" s="13"/>
      <c r="I53" s="13"/>
      <c r="J53" s="13"/>
      <c r="K53" s="13"/>
      <c r="L53" s="15"/>
      <c r="M53" s="16"/>
    </row>
    <row r="54" spans="1:13" ht="12.75" hidden="1" x14ac:dyDescent="0.35">
      <c r="A54" s="1" t="s">
        <v>64</v>
      </c>
      <c r="D54" s="30"/>
      <c r="E54" s="30"/>
      <c r="F54" s="30"/>
      <c r="G54" s="30"/>
      <c r="H54" s="30"/>
    </row>
    <row r="55" spans="1:13" ht="12.75" x14ac:dyDescent="0.35">
      <c r="D55" s="30"/>
      <c r="E55" s="30"/>
      <c r="F55" s="30"/>
      <c r="G55" s="30"/>
      <c r="H55" s="30"/>
    </row>
    <row r="56" spans="1:13" ht="12.75" hidden="1" x14ac:dyDescent="0.35">
      <c r="A56" s="1" t="s">
        <v>65</v>
      </c>
      <c r="D56" s="30"/>
      <c r="E56" s="30"/>
      <c r="F56" s="30"/>
      <c r="G56" s="30"/>
      <c r="H56" s="30"/>
      <c r="M56" s="2" t="s">
        <v>47</v>
      </c>
    </row>
    <row r="57" spans="1:13" ht="12.75" hidden="1" x14ac:dyDescent="0.35">
      <c r="A57" s="1" t="s">
        <v>65</v>
      </c>
      <c r="D57" s="30"/>
      <c r="E57" s="30"/>
      <c r="F57" s="30"/>
      <c r="G57" s="30"/>
      <c r="H57" s="30"/>
      <c r="M57" s="2" t="s">
        <v>66</v>
      </c>
    </row>
    <row r="58" spans="1:13" hidden="1" x14ac:dyDescent="0.35">
      <c r="A58" s="1" t="s">
        <v>14</v>
      </c>
    </row>
    <row r="60" spans="1:13" ht="33.75" customHeight="1" x14ac:dyDescent="0.35"/>
    <row r="61" spans="1:13" ht="33.75" customHeight="1" x14ac:dyDescent="0.35"/>
    <row r="62" spans="1:13" ht="33.75" customHeight="1" x14ac:dyDescent="0.35"/>
    <row r="63" spans="1:13" ht="33.75" customHeight="1" x14ac:dyDescent="0.35"/>
    <row r="6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9:M50 M18:M19 M21:M32 M36:M37" xr:uid="{A83A504C-E232-4B24-A2C1-2C38D058D85E}">
      <formula1>$M$56:$M$57</formula1>
    </dataValidation>
  </dataValidation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66B6-1D87-484B-BC36-F2BC4243B229}">
  <sheetPr>
    <tabColor rgb="FF0300FF"/>
    <pageSetUpPr fitToPage="1"/>
  </sheetPr>
  <dimension ref="A1:O42"/>
  <sheetViews>
    <sheetView view="pageBreakPreview" topLeftCell="G2" zoomScale="90" zoomScaleNormal="100" zoomScaleSheetLayoutView="90" workbookViewId="0">
      <selection activeCell="Q23" sqref="Q23"/>
    </sheetView>
  </sheetViews>
  <sheetFormatPr defaultColWidth="8.86328125" defaultRowHeight="11.65" x14ac:dyDescent="0.35"/>
  <cols>
    <col min="1" max="1" width="50.6640625" style="1" hidden="1" customWidth="1"/>
    <col min="2" max="2" width="13" style="1" hidden="1" customWidth="1"/>
    <col min="3" max="3" width="18.796875" style="2" customWidth="1"/>
    <col min="4" max="4" width="30.6640625" style="2" customWidth="1"/>
    <col min="5" max="5" width="33.1992187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67</v>
      </c>
      <c r="D19" s="29" t="s">
        <v>68</v>
      </c>
      <c r="E19" s="29" t="s">
        <v>68</v>
      </c>
      <c r="F19" s="18" t="s">
        <v>69</v>
      </c>
      <c r="G19" s="19">
        <v>42979</v>
      </c>
      <c r="H19" s="19" t="s">
        <v>46</v>
      </c>
      <c r="I19" s="20" t="s">
        <v>34</v>
      </c>
      <c r="J19" s="19" t="s">
        <v>34</v>
      </c>
      <c r="K19" s="20">
        <v>1.4200000000000001E-2</v>
      </c>
      <c r="L19" s="21">
        <f>EOMONTH(G19, 6)</f>
        <v>43190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0.50870000000000004</v>
      </c>
      <c r="J21" s="28">
        <v>42982</v>
      </c>
      <c r="K21" s="14"/>
      <c r="L21" s="15"/>
      <c r="M21" s="16"/>
    </row>
    <row r="22" spans="1:13" ht="33.75" hidden="1" customHeight="1" x14ac:dyDescent="0.35">
      <c r="A22" s="5" t="s">
        <v>51</v>
      </c>
      <c r="B22" s="5"/>
      <c r="C22" s="13"/>
      <c r="D22" s="13"/>
      <c r="E22" s="13"/>
      <c r="F22" s="13"/>
      <c r="G22" s="13"/>
      <c r="H22" s="13"/>
      <c r="I22" s="14"/>
      <c r="J22" s="28"/>
      <c r="K22" s="13"/>
      <c r="L22" s="15"/>
      <c r="M22" s="16"/>
    </row>
    <row r="23" spans="1:13" ht="33.75" customHeight="1" x14ac:dyDescent="0.35">
      <c r="A23" s="5" t="s">
        <v>52</v>
      </c>
      <c r="B23" s="5"/>
      <c r="C23" s="13"/>
      <c r="D23" s="13"/>
      <c r="E23" s="13"/>
      <c r="F23" s="13"/>
      <c r="G23" s="13"/>
      <c r="H23" s="13"/>
      <c r="I23" s="13"/>
      <c r="J23" s="13"/>
      <c r="K23" s="13"/>
      <c r="L23" s="15"/>
      <c r="M23" s="16"/>
    </row>
    <row r="24" spans="1:13" ht="33.75" hidden="1" customHeight="1" x14ac:dyDescent="0.35">
      <c r="A24" s="5" t="s">
        <v>53</v>
      </c>
      <c r="B24" s="5"/>
      <c r="C24" s="13"/>
      <c r="D24" s="13"/>
      <c r="E24" s="13"/>
      <c r="F24" s="13"/>
      <c r="G24" s="13"/>
      <c r="H24" s="13"/>
      <c r="I24" s="13"/>
      <c r="J24" s="13"/>
      <c r="K24" s="13"/>
      <c r="L24" s="15"/>
      <c r="M24" s="16"/>
    </row>
    <row r="25" spans="1:13" ht="33.75" hidden="1" customHeight="1" x14ac:dyDescent="0.35">
      <c r="A25" s="5" t="s">
        <v>54</v>
      </c>
      <c r="B25" s="5"/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16"/>
    </row>
    <row r="26" spans="1:13" ht="39.75" customHeight="1" x14ac:dyDescent="0.35">
      <c r="A26" s="5" t="s">
        <v>55</v>
      </c>
      <c r="B26" s="5"/>
      <c r="C26" s="17" t="s">
        <v>70</v>
      </c>
      <c r="D26" s="29" t="s">
        <v>68</v>
      </c>
      <c r="E26" s="18" t="s">
        <v>68</v>
      </c>
      <c r="F26" s="18" t="s">
        <v>57</v>
      </c>
      <c r="G26" s="19">
        <v>42979</v>
      </c>
      <c r="H26" s="19" t="s">
        <v>46</v>
      </c>
      <c r="I26" s="20" t="s">
        <v>34</v>
      </c>
      <c r="J26" s="19" t="s">
        <v>34</v>
      </c>
      <c r="K26" s="20">
        <v>0</v>
      </c>
      <c r="L26" s="21">
        <f>EOMONTH(G26, 6)</f>
        <v>43190</v>
      </c>
      <c r="M26" s="22" t="s">
        <v>47</v>
      </c>
    </row>
    <row r="27" spans="1:13" ht="39.75" hidden="1" customHeight="1" x14ac:dyDescent="0.35">
      <c r="A27" s="5" t="s">
        <v>58</v>
      </c>
      <c r="B27" s="5"/>
      <c r="C27" s="23"/>
      <c r="D27" s="23"/>
      <c r="E27" s="23"/>
      <c r="F27" s="23"/>
      <c r="G27" s="24"/>
      <c r="H27" s="24"/>
      <c r="I27" s="25"/>
      <c r="J27" s="24"/>
      <c r="K27" s="23"/>
      <c r="L27" s="26"/>
      <c r="M27" s="27"/>
    </row>
    <row r="28" spans="1:13" ht="33.75" customHeight="1" x14ac:dyDescent="0.35">
      <c r="A28" s="12" t="s">
        <v>59</v>
      </c>
      <c r="B28" s="5"/>
      <c r="C28" s="13"/>
      <c r="D28" s="13"/>
      <c r="E28" s="13"/>
      <c r="F28" s="13"/>
      <c r="G28" s="13"/>
      <c r="H28" s="13"/>
      <c r="I28" s="14">
        <v>2.12E-2</v>
      </c>
      <c r="J28" s="28">
        <v>42982</v>
      </c>
      <c r="K28" s="14"/>
      <c r="L28" s="15"/>
      <c r="M28" s="16"/>
    </row>
    <row r="29" spans="1:13" ht="33.75" hidden="1" customHeight="1" x14ac:dyDescent="0.35">
      <c r="A29" s="5" t="s">
        <v>61</v>
      </c>
      <c r="B29" s="5"/>
      <c r="C29" s="13"/>
      <c r="D29" s="13"/>
      <c r="E29" s="13"/>
      <c r="F29" s="13"/>
      <c r="G29" s="13"/>
      <c r="H29" s="13"/>
      <c r="I29" s="14"/>
      <c r="J29" s="28"/>
      <c r="K29" s="13"/>
      <c r="L29" s="15"/>
      <c r="M29" s="16"/>
    </row>
    <row r="30" spans="1:13" ht="33.75" customHeight="1" x14ac:dyDescent="0.35">
      <c r="A30" s="5" t="s">
        <v>62</v>
      </c>
      <c r="B30" s="5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6"/>
    </row>
    <row r="31" spans="1:13" ht="33.75" hidden="1" customHeight="1" x14ac:dyDescent="0.35">
      <c r="A31" s="5" t="s">
        <v>63</v>
      </c>
      <c r="B31" s="5"/>
      <c r="C31" s="13"/>
      <c r="D31" s="13"/>
      <c r="E31" s="13"/>
      <c r="F31" s="13"/>
      <c r="G31" s="13"/>
      <c r="H31" s="13"/>
      <c r="I31" s="13"/>
      <c r="J31" s="13"/>
      <c r="K31" s="13"/>
      <c r="L31" s="15"/>
      <c r="M31" s="16"/>
    </row>
    <row r="32" spans="1:13" ht="12.75" hidden="1" x14ac:dyDescent="0.35">
      <c r="A32" s="1" t="s">
        <v>64</v>
      </c>
      <c r="D32" s="30"/>
      <c r="E32" s="30"/>
      <c r="F32" s="30"/>
      <c r="G32" s="30"/>
      <c r="H32" s="30"/>
    </row>
    <row r="33" spans="1:13" ht="12.75" x14ac:dyDescent="0.35">
      <c r="D33" s="30"/>
      <c r="E33" s="30"/>
      <c r="F33" s="30"/>
      <c r="G33" s="30"/>
      <c r="H33" s="30"/>
    </row>
    <row r="34" spans="1:13" ht="12.75" hidden="1" x14ac:dyDescent="0.35">
      <c r="A34" s="1" t="s">
        <v>65</v>
      </c>
      <c r="D34" s="30"/>
      <c r="E34" s="30"/>
      <c r="F34" s="30"/>
      <c r="G34" s="30"/>
      <c r="H34" s="30"/>
      <c r="M34" s="2" t="s">
        <v>47</v>
      </c>
    </row>
    <row r="35" spans="1:13" ht="12.75" hidden="1" x14ac:dyDescent="0.35">
      <c r="A35" s="1" t="s">
        <v>65</v>
      </c>
      <c r="D35" s="30"/>
      <c r="E35" s="30"/>
      <c r="F35" s="30"/>
      <c r="G35" s="30"/>
      <c r="H35" s="30"/>
      <c r="M35" s="2" t="s">
        <v>66</v>
      </c>
    </row>
    <row r="36" spans="1:13" hidden="1" x14ac:dyDescent="0.35">
      <c r="A36" s="1" t="s">
        <v>14</v>
      </c>
    </row>
    <row r="38" spans="1:13" ht="33.75" customHeight="1" x14ac:dyDescent="0.35"/>
    <row r="39" spans="1:13" ht="33.75" customHeight="1" x14ac:dyDescent="0.35"/>
    <row r="40" spans="1:13" ht="33.75" customHeight="1" x14ac:dyDescent="0.35"/>
    <row r="41" spans="1:13" ht="33.75" customHeight="1" x14ac:dyDescent="0.35"/>
    <row r="42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8 M21 M18:M19 M25:M26" xr:uid="{511AB5F4-BCCF-4301-968B-A9B21562C3C6}">
      <formula1>$M$34:$M$35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B718-FDB4-4CB6-A25B-0763613DDB5B}">
  <sheetPr>
    <tabColor rgb="FF0300FF"/>
    <pageSetUpPr fitToPage="1"/>
  </sheetPr>
  <dimension ref="A1:O44"/>
  <sheetViews>
    <sheetView tabSelected="1" view="pageBreakPreview" topLeftCell="C2" zoomScale="90" zoomScaleNormal="100" zoomScaleSheetLayoutView="90" workbookViewId="0">
      <selection activeCell="E42" sqref="E42"/>
    </sheetView>
  </sheetViews>
  <sheetFormatPr defaultColWidth="8.86328125" defaultRowHeight="11.65" x14ac:dyDescent="0.35"/>
  <cols>
    <col min="1" max="1" width="50.6640625" style="1" hidden="1" customWidth="1"/>
    <col min="2" max="2" width="13" style="1" hidden="1" customWidth="1"/>
    <col min="3" max="3" width="18.796875" style="2" customWidth="1"/>
    <col min="4" max="4" width="30.6640625" style="2" customWidth="1"/>
    <col min="5" max="5" width="33.1992187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43</v>
      </c>
      <c r="D19" s="29" t="s">
        <v>44</v>
      </c>
      <c r="E19" s="29" t="s">
        <v>44</v>
      </c>
      <c r="F19" s="18" t="s">
        <v>45</v>
      </c>
      <c r="G19" s="19">
        <v>42979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f>EOMONTH(G19, 6)</f>
        <v>43190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0.1739</v>
      </c>
      <c r="J21" s="28">
        <v>42796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0.3906</v>
      </c>
      <c r="J22" s="28">
        <v>42982</v>
      </c>
      <c r="K22" s="14"/>
      <c r="L22" s="15"/>
      <c r="M22" s="16"/>
    </row>
    <row r="23" spans="1:13" ht="33.75" hidden="1" customHeight="1" x14ac:dyDescent="0.35">
      <c r="A23" s="5" t="s">
        <v>51</v>
      </c>
      <c r="B23" s="5"/>
      <c r="C23" s="13"/>
      <c r="D23" s="13"/>
      <c r="E23" s="13"/>
      <c r="F23" s="13"/>
      <c r="G23" s="13"/>
      <c r="H23" s="13"/>
      <c r="I23" s="14"/>
      <c r="J23" s="28"/>
      <c r="K23" s="13"/>
      <c r="L23" s="15"/>
      <c r="M23" s="16"/>
    </row>
    <row r="24" spans="1:13" ht="33.75" customHeight="1" x14ac:dyDescent="0.35">
      <c r="A24" s="5" t="s">
        <v>52</v>
      </c>
      <c r="B24" s="5"/>
      <c r="C24" s="13"/>
      <c r="D24" s="13"/>
      <c r="E24" s="13"/>
      <c r="F24" s="13"/>
      <c r="G24" s="13"/>
      <c r="H24" s="13"/>
      <c r="I24" s="13"/>
      <c r="J24" s="13"/>
      <c r="K24" s="13"/>
      <c r="L24" s="15"/>
      <c r="M24" s="16"/>
    </row>
    <row r="25" spans="1:13" ht="33.75" hidden="1" customHeight="1" x14ac:dyDescent="0.35">
      <c r="A25" s="5" t="s">
        <v>53</v>
      </c>
      <c r="B25" s="5"/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16"/>
    </row>
    <row r="26" spans="1:13" ht="33.75" hidden="1" customHeight="1" x14ac:dyDescent="0.35">
      <c r="A26" s="5" t="s">
        <v>54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9.75" customHeight="1" x14ac:dyDescent="0.35">
      <c r="A27" s="5" t="s">
        <v>55</v>
      </c>
      <c r="B27" s="5"/>
      <c r="C27" s="17" t="s">
        <v>56</v>
      </c>
      <c r="D27" s="29" t="s">
        <v>44</v>
      </c>
      <c r="E27" s="29" t="s">
        <v>44</v>
      </c>
      <c r="F27" s="18" t="s">
        <v>57</v>
      </c>
      <c r="G27" s="19">
        <v>42979</v>
      </c>
      <c r="H27" s="19" t="s">
        <v>46</v>
      </c>
      <c r="I27" s="20" t="s">
        <v>34</v>
      </c>
      <c r="J27" s="19" t="s">
        <v>34</v>
      </c>
      <c r="K27" s="20">
        <v>0</v>
      </c>
      <c r="L27" s="21">
        <f>EOMONTH(G27, 6)</f>
        <v>43190</v>
      </c>
      <c r="M27" s="22" t="s">
        <v>47</v>
      </c>
    </row>
    <row r="28" spans="1:13" ht="39.75" hidden="1" customHeight="1" x14ac:dyDescent="0.35">
      <c r="A28" s="5" t="s">
        <v>58</v>
      </c>
      <c r="B28" s="5"/>
      <c r="C28" s="23"/>
      <c r="D28" s="23"/>
      <c r="E28" s="23"/>
      <c r="F28" s="23"/>
      <c r="G28" s="24"/>
      <c r="H28" s="24"/>
      <c r="I28" s="25"/>
      <c r="J28" s="24"/>
      <c r="K28" s="23"/>
      <c r="L28" s="26"/>
      <c r="M28" s="27"/>
    </row>
    <row r="29" spans="1:13" ht="33.75" customHeight="1" x14ac:dyDescent="0.35">
      <c r="A29" s="12" t="s">
        <v>59</v>
      </c>
      <c r="B29" s="5"/>
      <c r="C29" s="13"/>
      <c r="D29" s="13"/>
      <c r="E29" s="13"/>
      <c r="F29" s="13"/>
      <c r="G29" s="13"/>
      <c r="H29" s="13"/>
      <c r="I29" s="14">
        <v>5.3E-3</v>
      </c>
      <c r="J29" s="28">
        <v>42796</v>
      </c>
      <c r="K29" s="14"/>
      <c r="L29" s="15"/>
      <c r="M29" s="16"/>
    </row>
    <row r="30" spans="1:13" ht="33.75" customHeight="1" x14ac:dyDescent="0.35">
      <c r="A30" s="12" t="s">
        <v>60</v>
      </c>
      <c r="B30" s="5"/>
      <c r="C30" s="13"/>
      <c r="D30" s="13"/>
      <c r="E30" s="13"/>
      <c r="F30" s="13"/>
      <c r="G30" s="13"/>
      <c r="H30" s="13"/>
      <c r="I30" s="14">
        <v>1.1900000000000001E-2</v>
      </c>
      <c r="J30" s="28">
        <v>42982</v>
      </c>
      <c r="K30" s="14"/>
      <c r="L30" s="15"/>
      <c r="M30" s="16"/>
    </row>
    <row r="31" spans="1:13" ht="33.75" hidden="1" customHeight="1" x14ac:dyDescent="0.35">
      <c r="A31" s="5" t="s">
        <v>61</v>
      </c>
      <c r="B31" s="5"/>
      <c r="C31" s="13"/>
      <c r="D31" s="13"/>
      <c r="E31" s="13"/>
      <c r="F31" s="13"/>
      <c r="G31" s="13"/>
      <c r="H31" s="13"/>
      <c r="I31" s="14"/>
      <c r="J31" s="28"/>
      <c r="K31" s="13"/>
      <c r="L31" s="15"/>
      <c r="M31" s="16"/>
    </row>
    <row r="32" spans="1:13" ht="33.75" customHeight="1" x14ac:dyDescent="0.35">
      <c r="A32" s="5" t="s">
        <v>62</v>
      </c>
      <c r="B32" s="5"/>
      <c r="C32" s="13"/>
      <c r="D32" s="13"/>
      <c r="E32" s="13"/>
      <c r="F32" s="13"/>
      <c r="G32" s="13"/>
      <c r="H32" s="13"/>
      <c r="I32" s="13"/>
      <c r="J32" s="13"/>
      <c r="K32" s="13"/>
      <c r="L32" s="15"/>
      <c r="M32" s="16"/>
    </row>
    <row r="33" spans="1:13" ht="33.75" hidden="1" customHeight="1" x14ac:dyDescent="0.35">
      <c r="A33" s="5" t="s">
        <v>63</v>
      </c>
      <c r="B33" s="5"/>
      <c r="C33" s="13"/>
      <c r="D33" s="13"/>
      <c r="E33" s="13"/>
      <c r="F33" s="13"/>
      <c r="G33" s="13"/>
      <c r="H33" s="13"/>
      <c r="I33" s="13"/>
      <c r="J33" s="13"/>
      <c r="K33" s="13"/>
      <c r="L33" s="15"/>
      <c r="M33" s="16"/>
    </row>
    <row r="34" spans="1:13" ht="12.75" hidden="1" x14ac:dyDescent="0.35">
      <c r="A34" s="1" t="s">
        <v>64</v>
      </c>
      <c r="D34" s="30"/>
      <c r="E34" s="30"/>
      <c r="F34" s="30"/>
      <c r="G34" s="30"/>
      <c r="H34" s="30"/>
    </row>
    <row r="35" spans="1:13" ht="12.75" x14ac:dyDescent="0.35">
      <c r="D35" s="30"/>
      <c r="E35" s="30"/>
      <c r="F35" s="30"/>
      <c r="G35" s="30"/>
      <c r="H35" s="30"/>
    </row>
    <row r="36" spans="1:13" ht="12.75" hidden="1" x14ac:dyDescent="0.35">
      <c r="A36" s="1" t="s">
        <v>65</v>
      </c>
      <c r="D36" s="30"/>
      <c r="E36" s="30"/>
      <c r="F36" s="30"/>
      <c r="G36" s="30"/>
      <c r="H36" s="30"/>
      <c r="M36" s="2" t="s">
        <v>47</v>
      </c>
    </row>
    <row r="37" spans="1:13" ht="12.75" hidden="1" x14ac:dyDescent="0.35">
      <c r="A37" s="1" t="s">
        <v>65</v>
      </c>
      <c r="D37" s="30"/>
      <c r="E37" s="30"/>
      <c r="F37" s="30"/>
      <c r="G37" s="30"/>
      <c r="H37" s="30"/>
      <c r="M37" s="2" t="s">
        <v>66</v>
      </c>
    </row>
    <row r="38" spans="1:13" hidden="1" x14ac:dyDescent="0.35">
      <c r="A38" s="1" t="s">
        <v>14</v>
      </c>
    </row>
    <row r="40" spans="1:13" ht="33.75" customHeight="1" x14ac:dyDescent="0.35"/>
    <row r="41" spans="1:13" ht="33.75" customHeight="1" x14ac:dyDescent="0.35"/>
    <row r="42" spans="1:13" ht="33.75" customHeight="1" x14ac:dyDescent="0.35"/>
    <row r="43" spans="1:13" ht="33.75" customHeight="1" x14ac:dyDescent="0.35"/>
    <row r="4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9:M30 M18:M19 M21:M22 M26:M27" xr:uid="{CCCB44A1-1E3D-4E22-9411-FBC3F1D2A784}">
      <formula1>$M$36:$M$37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478A-B179-4A1E-8026-44816F8F0E08}">
  <sheetPr>
    <tabColor rgb="FF0300FF"/>
    <pageSetUpPr fitToPage="1"/>
  </sheetPr>
  <dimension ref="A1:O44"/>
  <sheetViews>
    <sheetView view="pageBreakPreview" topLeftCell="C2" zoomScale="90" zoomScaleNormal="100" zoomScaleSheetLayoutView="90" workbookViewId="0">
      <selection activeCell="J32" sqref="J32"/>
    </sheetView>
  </sheetViews>
  <sheetFormatPr defaultColWidth="8.86328125" defaultRowHeight="11.65" x14ac:dyDescent="0.35"/>
  <cols>
    <col min="1" max="1" width="50.6640625" style="1" hidden="1" customWidth="1"/>
    <col min="2" max="2" width="13.1328125" style="1" hidden="1" customWidth="1"/>
    <col min="3" max="3" width="18.796875" style="2" customWidth="1"/>
    <col min="4" max="4" width="30.6640625" style="2" customWidth="1"/>
    <col min="5" max="5" width="33.3320312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128</v>
      </c>
      <c r="D19" s="29" t="s">
        <v>129</v>
      </c>
      <c r="E19" s="29" t="s">
        <v>129</v>
      </c>
      <c r="F19" s="18" t="s">
        <v>57</v>
      </c>
      <c r="G19" s="19">
        <v>43010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v>43192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2.1700000000000001E-2</v>
      </c>
      <c r="J21" s="28">
        <v>42829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1.8700000000000001E-2</v>
      </c>
      <c r="J22" s="28">
        <v>43011</v>
      </c>
      <c r="K22" s="14"/>
      <c r="L22" s="15"/>
      <c r="M22" s="16"/>
    </row>
    <row r="23" spans="1:13" ht="33.75" hidden="1" customHeight="1" x14ac:dyDescent="0.35">
      <c r="A23" s="5" t="s">
        <v>51</v>
      </c>
      <c r="B23" s="5"/>
      <c r="C23" s="13"/>
      <c r="D23" s="13"/>
      <c r="E23" s="13"/>
      <c r="F23" s="13"/>
      <c r="G23" s="13"/>
      <c r="H23" s="13"/>
      <c r="I23" s="14"/>
      <c r="J23" s="28"/>
      <c r="K23" s="13"/>
      <c r="L23" s="15"/>
      <c r="M23" s="16"/>
    </row>
    <row r="24" spans="1:13" ht="33.75" customHeight="1" x14ac:dyDescent="0.35">
      <c r="A24" s="5" t="s">
        <v>52</v>
      </c>
      <c r="B24" s="5"/>
      <c r="C24" s="13"/>
      <c r="D24" s="13"/>
      <c r="E24" s="13"/>
      <c r="F24" s="13"/>
      <c r="G24" s="13"/>
      <c r="H24" s="13"/>
      <c r="I24" s="13"/>
      <c r="J24" s="13"/>
      <c r="K24" s="13"/>
      <c r="L24" s="15"/>
      <c r="M24" s="16"/>
    </row>
    <row r="25" spans="1:13" ht="33.75" hidden="1" customHeight="1" x14ac:dyDescent="0.35">
      <c r="A25" s="5" t="s">
        <v>53</v>
      </c>
      <c r="B25" s="5"/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16"/>
    </row>
    <row r="26" spans="1:13" ht="33.75" hidden="1" customHeight="1" x14ac:dyDescent="0.35">
      <c r="A26" s="5" t="s">
        <v>54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9.75" customHeight="1" x14ac:dyDescent="0.35">
      <c r="A27" s="5" t="s">
        <v>55</v>
      </c>
      <c r="B27" s="5"/>
      <c r="C27" s="17" t="s">
        <v>130</v>
      </c>
      <c r="D27" s="29" t="s">
        <v>129</v>
      </c>
      <c r="E27" s="29" t="s">
        <v>129</v>
      </c>
      <c r="F27" s="18" t="s">
        <v>45</v>
      </c>
      <c r="G27" s="19">
        <v>43010</v>
      </c>
      <c r="H27" s="19" t="s">
        <v>46</v>
      </c>
      <c r="I27" s="20" t="s">
        <v>34</v>
      </c>
      <c r="J27" s="19" t="s">
        <v>34</v>
      </c>
      <c r="K27" s="20">
        <v>0</v>
      </c>
      <c r="L27" s="21">
        <v>43192</v>
      </c>
      <c r="M27" s="22" t="s">
        <v>47</v>
      </c>
    </row>
    <row r="28" spans="1:13" ht="39.75" hidden="1" customHeight="1" x14ac:dyDescent="0.35">
      <c r="A28" s="5" t="s">
        <v>58</v>
      </c>
      <c r="B28" s="5"/>
      <c r="C28" s="23"/>
      <c r="D28" s="23"/>
      <c r="E28" s="23"/>
      <c r="F28" s="23"/>
      <c r="G28" s="24"/>
      <c r="H28" s="24"/>
      <c r="I28" s="25"/>
      <c r="J28" s="24"/>
      <c r="K28" s="23"/>
      <c r="L28" s="26"/>
      <c r="M28" s="27"/>
    </row>
    <row r="29" spans="1:13" ht="33.75" customHeight="1" x14ac:dyDescent="0.35">
      <c r="A29" s="12" t="s">
        <v>59</v>
      </c>
      <c r="B29" s="5"/>
      <c r="C29" s="13"/>
      <c r="D29" s="13"/>
      <c r="E29" s="13"/>
      <c r="F29" s="13"/>
      <c r="G29" s="13"/>
      <c r="H29" s="13"/>
      <c r="I29" s="14">
        <v>2.63E-2</v>
      </c>
      <c r="J29" s="28">
        <v>42829</v>
      </c>
      <c r="K29" s="14"/>
      <c r="L29" s="15"/>
      <c r="M29" s="16"/>
    </row>
    <row r="30" spans="1:13" ht="33.75" customHeight="1" x14ac:dyDescent="0.35">
      <c r="A30" s="12" t="s">
        <v>60</v>
      </c>
      <c r="B30" s="5"/>
      <c r="C30" s="13"/>
      <c r="D30" s="13"/>
      <c r="E30" s="13"/>
      <c r="F30" s="13"/>
      <c r="G30" s="13"/>
      <c r="H30" s="13"/>
      <c r="I30" s="14">
        <v>2.2599999999999999E-2</v>
      </c>
      <c r="J30" s="28">
        <v>43011</v>
      </c>
      <c r="K30" s="14"/>
      <c r="L30" s="15"/>
      <c r="M30" s="16"/>
    </row>
    <row r="31" spans="1:13" ht="33.75" hidden="1" customHeight="1" x14ac:dyDescent="0.35">
      <c r="A31" s="5" t="s">
        <v>61</v>
      </c>
      <c r="B31" s="5"/>
      <c r="C31" s="13"/>
      <c r="D31" s="13"/>
      <c r="E31" s="13"/>
      <c r="F31" s="13"/>
      <c r="G31" s="13"/>
      <c r="H31" s="13"/>
      <c r="I31" s="14"/>
      <c r="J31" s="28"/>
      <c r="K31" s="13"/>
      <c r="L31" s="15"/>
      <c r="M31" s="16"/>
    </row>
    <row r="32" spans="1:13" ht="33.75" customHeight="1" x14ac:dyDescent="0.35">
      <c r="A32" s="5" t="s">
        <v>62</v>
      </c>
      <c r="B32" s="5"/>
      <c r="C32" s="13"/>
      <c r="D32" s="13"/>
      <c r="E32" s="13"/>
      <c r="F32" s="13"/>
      <c r="G32" s="13"/>
      <c r="H32" s="13"/>
      <c r="I32" s="13"/>
      <c r="J32" s="13"/>
      <c r="K32" s="13"/>
      <c r="L32" s="15"/>
      <c r="M32" s="16"/>
    </row>
    <row r="33" spans="1:13" ht="33.75" hidden="1" customHeight="1" x14ac:dyDescent="0.35">
      <c r="A33" s="5" t="s">
        <v>63</v>
      </c>
      <c r="B33" s="5"/>
      <c r="C33" s="13"/>
      <c r="D33" s="13"/>
      <c r="E33" s="13"/>
      <c r="F33" s="13"/>
      <c r="G33" s="13"/>
      <c r="H33" s="13"/>
      <c r="I33" s="13"/>
      <c r="J33" s="13"/>
      <c r="K33" s="13"/>
      <c r="L33" s="15"/>
      <c r="M33" s="16"/>
    </row>
    <row r="34" spans="1:13" ht="12.75" hidden="1" x14ac:dyDescent="0.35">
      <c r="A34" s="1" t="s">
        <v>64</v>
      </c>
      <c r="D34" s="30"/>
      <c r="E34" s="30"/>
      <c r="F34" s="30"/>
      <c r="G34" s="30"/>
      <c r="H34" s="30"/>
    </row>
    <row r="35" spans="1:13" ht="12.75" x14ac:dyDescent="0.35">
      <c r="D35" s="30"/>
      <c r="E35" s="30"/>
      <c r="F35" s="30"/>
      <c r="G35" s="30"/>
      <c r="H35" s="30"/>
    </row>
    <row r="36" spans="1:13" ht="12.75" hidden="1" x14ac:dyDescent="0.35">
      <c r="A36" s="1" t="s">
        <v>65</v>
      </c>
      <c r="D36" s="30"/>
      <c r="E36" s="30"/>
      <c r="F36" s="30"/>
      <c r="G36" s="30"/>
      <c r="H36" s="30"/>
      <c r="M36" s="2" t="s">
        <v>47</v>
      </c>
    </row>
    <row r="37" spans="1:13" ht="12.75" hidden="1" x14ac:dyDescent="0.35">
      <c r="A37" s="1" t="s">
        <v>65</v>
      </c>
      <c r="D37" s="30"/>
      <c r="E37" s="30"/>
      <c r="F37" s="30"/>
      <c r="G37" s="30"/>
      <c r="H37" s="30"/>
      <c r="M37" s="2" t="s">
        <v>66</v>
      </c>
    </row>
    <row r="38" spans="1:13" hidden="1" x14ac:dyDescent="0.35">
      <c r="A38" s="1" t="s">
        <v>14</v>
      </c>
    </row>
    <row r="40" spans="1:13" ht="33.75" customHeight="1" x14ac:dyDescent="0.35"/>
    <row r="41" spans="1:13" ht="33.75" customHeight="1" x14ac:dyDescent="0.35"/>
    <row r="42" spans="1:13" ht="33.75" customHeight="1" x14ac:dyDescent="0.35"/>
    <row r="43" spans="1:13" ht="33.75" customHeight="1" x14ac:dyDescent="0.35"/>
    <row r="4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9:M30 M18:M19 M21:M22 M26:M27" xr:uid="{A2637D6B-DE4D-4FDA-8AE9-09FA20BE32BF}">
      <formula1>$M$36:$M$37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11B8-9907-487E-A0A1-4549CF287CBF}">
  <sheetPr>
    <tabColor rgb="FF0300FF"/>
    <pageSetUpPr fitToPage="1"/>
  </sheetPr>
  <dimension ref="A1:O48"/>
  <sheetViews>
    <sheetView view="pageBreakPreview" topLeftCell="C2" zoomScale="90" zoomScaleNormal="100" zoomScaleSheetLayoutView="90" workbookViewId="0">
      <selection activeCell="J21" sqref="J21"/>
    </sheetView>
  </sheetViews>
  <sheetFormatPr defaultColWidth="8.86328125" defaultRowHeight="11.65" x14ac:dyDescent="0.35"/>
  <cols>
    <col min="1" max="1" width="50.6640625" style="1" hidden="1" customWidth="1"/>
    <col min="2" max="2" width="13.1328125" style="1" hidden="1" customWidth="1"/>
    <col min="3" max="3" width="18.796875" style="2" customWidth="1"/>
    <col min="4" max="4" width="30.6640625" style="2" customWidth="1"/>
    <col min="5" max="5" width="33.3320312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122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123</v>
      </c>
      <c r="D19" s="29" t="s">
        <v>124</v>
      </c>
      <c r="E19" s="29" t="s">
        <v>124</v>
      </c>
      <c r="F19" s="18" t="s">
        <v>125</v>
      </c>
      <c r="G19" s="19">
        <v>43040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v>43221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8.0999999999999996E-3</v>
      </c>
      <c r="J21" s="28">
        <v>42768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7.9000000000000008E-3</v>
      </c>
      <c r="J22" s="28">
        <v>42858</v>
      </c>
      <c r="K22" s="14"/>
      <c r="L22" s="15"/>
      <c r="M22" s="16"/>
    </row>
    <row r="23" spans="1:13" ht="33.75" customHeight="1" x14ac:dyDescent="0.35">
      <c r="A23" s="12" t="s">
        <v>73</v>
      </c>
      <c r="B23" s="5"/>
      <c r="C23" s="13"/>
      <c r="D23" s="13"/>
      <c r="E23" s="13"/>
      <c r="F23" s="13"/>
      <c r="G23" s="13"/>
      <c r="H23" s="13"/>
      <c r="I23" s="14">
        <v>8.2000000000000007E-3</v>
      </c>
      <c r="J23" s="28">
        <v>42949</v>
      </c>
      <c r="K23" s="14"/>
      <c r="L23" s="15"/>
      <c r="M23" s="16"/>
    </row>
    <row r="24" spans="1:13" ht="33.75" customHeight="1" x14ac:dyDescent="0.35">
      <c r="A24" s="12" t="s">
        <v>74</v>
      </c>
      <c r="B24" s="5"/>
      <c r="C24" s="13"/>
      <c r="D24" s="13"/>
      <c r="E24" s="13"/>
      <c r="F24" s="13"/>
      <c r="G24" s="13"/>
      <c r="H24" s="13"/>
      <c r="I24" s="14">
        <v>6.8999999999999999E-3</v>
      </c>
      <c r="J24" s="28">
        <v>43041</v>
      </c>
      <c r="K24" s="14"/>
      <c r="L24" s="15"/>
      <c r="M24" s="16"/>
    </row>
    <row r="25" spans="1:13" ht="33.75" hidden="1" customHeight="1" x14ac:dyDescent="0.35">
      <c r="A25" s="5" t="s">
        <v>51</v>
      </c>
      <c r="B25" s="5"/>
      <c r="C25" s="13"/>
      <c r="D25" s="13"/>
      <c r="E25" s="13"/>
      <c r="F25" s="13"/>
      <c r="G25" s="13"/>
      <c r="H25" s="13"/>
      <c r="I25" s="14"/>
      <c r="J25" s="28"/>
      <c r="K25" s="13"/>
      <c r="L25" s="15"/>
      <c r="M25" s="16"/>
    </row>
    <row r="26" spans="1:13" ht="33.75" customHeight="1" x14ac:dyDescent="0.35">
      <c r="A26" s="5" t="s">
        <v>52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3.75" hidden="1" customHeight="1" x14ac:dyDescent="0.35">
      <c r="A27" s="5" t="s">
        <v>53</v>
      </c>
      <c r="B27" s="5"/>
      <c r="C27" s="13"/>
      <c r="D27" s="13"/>
      <c r="E27" s="13"/>
      <c r="F27" s="13"/>
      <c r="G27" s="13"/>
      <c r="H27" s="13"/>
      <c r="I27" s="13"/>
      <c r="J27" s="13"/>
      <c r="K27" s="13"/>
      <c r="L27" s="15"/>
      <c r="M27" s="16"/>
    </row>
    <row r="28" spans="1:13" ht="33.75" hidden="1" customHeight="1" x14ac:dyDescent="0.35">
      <c r="A28" s="5" t="s">
        <v>54</v>
      </c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5"/>
      <c r="M28" s="16"/>
    </row>
    <row r="29" spans="1:13" ht="39.75" customHeight="1" x14ac:dyDescent="0.35">
      <c r="A29" s="5" t="s">
        <v>55</v>
      </c>
      <c r="B29" s="5"/>
      <c r="C29" s="17" t="s">
        <v>126</v>
      </c>
      <c r="D29" s="29" t="s">
        <v>124</v>
      </c>
      <c r="E29" s="29" t="s">
        <v>124</v>
      </c>
      <c r="F29" s="18" t="s">
        <v>127</v>
      </c>
      <c r="G29" s="19">
        <v>43040</v>
      </c>
      <c r="H29" s="19" t="s">
        <v>46</v>
      </c>
      <c r="I29" s="20" t="s">
        <v>34</v>
      </c>
      <c r="J29" s="19" t="s">
        <v>34</v>
      </c>
      <c r="K29" s="20">
        <v>3.2000000000000001E-2</v>
      </c>
      <c r="L29" s="21">
        <v>43221</v>
      </c>
      <c r="M29" s="22" t="s">
        <v>47</v>
      </c>
    </row>
    <row r="30" spans="1:13" ht="39.75" hidden="1" customHeight="1" x14ac:dyDescent="0.35">
      <c r="A30" s="5" t="s">
        <v>58</v>
      </c>
      <c r="B30" s="5"/>
      <c r="C30" s="23"/>
      <c r="D30" s="23"/>
      <c r="E30" s="23"/>
      <c r="F30" s="23"/>
      <c r="G30" s="24"/>
      <c r="H30" s="24"/>
      <c r="I30" s="25"/>
      <c r="J30" s="24"/>
      <c r="K30" s="23"/>
      <c r="L30" s="26"/>
      <c r="M30" s="27"/>
    </row>
    <row r="31" spans="1:13" ht="33.75" customHeight="1" x14ac:dyDescent="0.35">
      <c r="A31" s="12" t="s">
        <v>59</v>
      </c>
      <c r="B31" s="5"/>
      <c r="C31" s="13"/>
      <c r="D31" s="13"/>
      <c r="E31" s="13"/>
      <c r="F31" s="13"/>
      <c r="G31" s="13"/>
      <c r="H31" s="13"/>
      <c r="I31" s="14">
        <v>0</v>
      </c>
      <c r="J31" s="13"/>
      <c r="K31" s="14"/>
      <c r="L31" s="15"/>
      <c r="M31" s="16"/>
    </row>
    <row r="32" spans="1:13" ht="33.75" customHeight="1" x14ac:dyDescent="0.35">
      <c r="A32" s="12" t="s">
        <v>60</v>
      </c>
      <c r="B32" s="5"/>
      <c r="C32" s="13"/>
      <c r="D32" s="13"/>
      <c r="E32" s="13"/>
      <c r="F32" s="13"/>
      <c r="G32" s="13"/>
      <c r="H32" s="13"/>
      <c r="I32" s="14">
        <v>0</v>
      </c>
      <c r="J32" s="13"/>
      <c r="K32" s="14"/>
      <c r="L32" s="15"/>
      <c r="M32" s="16"/>
    </row>
    <row r="33" spans="1:13" ht="33.75" customHeight="1" x14ac:dyDescent="0.35">
      <c r="A33" s="12" t="s">
        <v>84</v>
      </c>
      <c r="B33" s="5"/>
      <c r="C33" s="13"/>
      <c r="D33" s="13"/>
      <c r="E33" s="13"/>
      <c r="F33" s="13"/>
      <c r="G33" s="13"/>
      <c r="H33" s="13"/>
      <c r="I33" s="14">
        <v>0</v>
      </c>
      <c r="J33" s="13"/>
      <c r="K33" s="14"/>
      <c r="L33" s="15"/>
      <c r="M33" s="16"/>
    </row>
    <row r="34" spans="1:13" ht="33.75" customHeight="1" x14ac:dyDescent="0.35">
      <c r="A34" s="12" t="s">
        <v>85</v>
      </c>
      <c r="B34" s="5"/>
      <c r="C34" s="13"/>
      <c r="D34" s="13"/>
      <c r="E34" s="13"/>
      <c r="F34" s="13"/>
      <c r="G34" s="13"/>
      <c r="H34" s="13"/>
      <c r="I34" s="14">
        <v>0</v>
      </c>
      <c r="J34" s="13"/>
      <c r="K34" s="14"/>
      <c r="L34" s="15"/>
      <c r="M34" s="16"/>
    </row>
    <row r="35" spans="1:13" ht="33.75" hidden="1" customHeight="1" x14ac:dyDescent="0.35">
      <c r="A35" s="5" t="s">
        <v>61</v>
      </c>
      <c r="B35" s="5"/>
      <c r="C35" s="13"/>
      <c r="D35" s="13"/>
      <c r="E35" s="13"/>
      <c r="F35" s="13"/>
      <c r="G35" s="13"/>
      <c r="H35" s="13"/>
      <c r="I35" s="14"/>
      <c r="J35" s="28"/>
      <c r="K35" s="13"/>
      <c r="L35" s="15"/>
      <c r="M35" s="16"/>
    </row>
    <row r="36" spans="1:13" ht="33.75" customHeight="1" x14ac:dyDescent="0.35">
      <c r="A36" s="5" t="s">
        <v>62</v>
      </c>
      <c r="B36" s="5"/>
      <c r="C36" s="13"/>
      <c r="D36" s="13"/>
      <c r="E36" s="13"/>
      <c r="F36" s="13"/>
      <c r="G36" s="13"/>
      <c r="H36" s="13"/>
      <c r="I36" s="13"/>
      <c r="J36" s="13"/>
      <c r="K36" s="13"/>
      <c r="L36" s="15"/>
      <c r="M36" s="16"/>
    </row>
    <row r="37" spans="1:13" ht="33.75" hidden="1" customHeight="1" x14ac:dyDescent="0.35">
      <c r="A37" s="5" t="s">
        <v>63</v>
      </c>
      <c r="B37" s="5"/>
      <c r="C37" s="13"/>
      <c r="D37" s="13"/>
      <c r="E37" s="13"/>
      <c r="F37" s="13"/>
      <c r="G37" s="13"/>
      <c r="H37" s="13"/>
      <c r="I37" s="13"/>
      <c r="J37" s="13"/>
      <c r="K37" s="13"/>
      <c r="L37" s="15"/>
      <c r="M37" s="16"/>
    </row>
    <row r="38" spans="1:13" ht="12.75" hidden="1" x14ac:dyDescent="0.35">
      <c r="A38" s="1" t="s">
        <v>64</v>
      </c>
      <c r="D38" s="30"/>
      <c r="E38" s="30"/>
      <c r="F38" s="30"/>
      <c r="G38" s="30"/>
      <c r="H38" s="30"/>
    </row>
    <row r="39" spans="1:13" ht="12.75" x14ac:dyDescent="0.35">
      <c r="D39" s="30"/>
      <c r="E39" s="30"/>
      <c r="F39" s="30"/>
      <c r="G39" s="30"/>
      <c r="H39" s="30"/>
    </row>
    <row r="40" spans="1:13" ht="12.75" hidden="1" x14ac:dyDescent="0.35">
      <c r="A40" s="1" t="s">
        <v>65</v>
      </c>
      <c r="D40" s="30"/>
      <c r="E40" s="30"/>
      <c r="F40" s="30"/>
      <c r="G40" s="30"/>
      <c r="H40" s="30"/>
      <c r="M40" s="2" t="s">
        <v>47</v>
      </c>
    </row>
    <row r="41" spans="1:13" ht="12.75" hidden="1" x14ac:dyDescent="0.35">
      <c r="A41" s="1" t="s">
        <v>65</v>
      </c>
      <c r="D41" s="30"/>
      <c r="E41" s="30"/>
      <c r="F41" s="30"/>
      <c r="G41" s="30"/>
      <c r="H41" s="30"/>
      <c r="M41" s="2" t="s">
        <v>66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16F01F1C-E4E2-4AFF-8BEC-97E3B30F5FB9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6004-5BB1-4CBE-90E6-F13DD9758533}">
  <sheetPr>
    <tabColor rgb="FF0300FF"/>
    <pageSetUpPr fitToPage="1"/>
  </sheetPr>
  <dimension ref="A1:O48"/>
  <sheetViews>
    <sheetView view="pageBreakPreview" topLeftCell="C2" zoomScale="90" zoomScaleNormal="100" zoomScaleSheetLayoutView="90" workbookViewId="0">
      <selection activeCell="H24" sqref="H24"/>
    </sheetView>
  </sheetViews>
  <sheetFormatPr defaultColWidth="9.1328125" defaultRowHeight="11.65" x14ac:dyDescent="0.35"/>
  <cols>
    <col min="1" max="1" width="55.86328125" style="1" hidden="1" customWidth="1"/>
    <col min="2" max="2" width="14.3984375" style="1" hidden="1" customWidth="1"/>
    <col min="3" max="3" width="20.73046875" style="2" customWidth="1"/>
    <col min="4" max="4" width="33.86328125" style="2" customWidth="1"/>
    <col min="5" max="5" width="36.73046875" style="2" customWidth="1"/>
    <col min="6" max="6" width="30.3984375" style="2" customWidth="1"/>
    <col min="7" max="7" width="24.86328125" style="2" bestFit="1" customWidth="1"/>
    <col min="8" max="8" width="24.86328125" style="2" customWidth="1"/>
    <col min="9" max="9" width="23.3984375" style="2" customWidth="1"/>
    <col min="10" max="10" width="26.265625" style="2" bestFit="1" customWidth="1"/>
    <col min="11" max="11" width="33.39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114</v>
      </c>
      <c r="I8" s="10" t="s">
        <v>25</v>
      </c>
      <c r="J8" s="10" t="s">
        <v>26</v>
      </c>
      <c r="K8" s="10" t="s">
        <v>115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116</v>
      </c>
      <c r="D19" s="18" t="s">
        <v>117</v>
      </c>
      <c r="E19" s="18" t="s">
        <v>118</v>
      </c>
      <c r="F19" s="18" t="s">
        <v>119</v>
      </c>
      <c r="G19" s="19">
        <v>42828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f>EOMONTH(G19, 6)</f>
        <v>43039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8.0000000000000002E-3</v>
      </c>
      <c r="J21" s="28">
        <v>42555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8.3999999999999995E-3</v>
      </c>
      <c r="J22" s="28">
        <v>42647</v>
      </c>
      <c r="K22" s="14"/>
      <c r="L22" s="15"/>
      <c r="M22" s="16"/>
    </row>
    <row r="23" spans="1:13" ht="33.75" customHeight="1" x14ac:dyDescent="0.35">
      <c r="A23" s="12" t="s">
        <v>73</v>
      </c>
      <c r="B23" s="5"/>
      <c r="C23" s="13"/>
      <c r="D23" s="13"/>
      <c r="E23" s="13"/>
      <c r="F23" s="13"/>
      <c r="G23" s="13"/>
      <c r="H23" s="13"/>
      <c r="I23" s="14">
        <v>8.3999999999999995E-3</v>
      </c>
      <c r="J23" s="28">
        <v>42739</v>
      </c>
      <c r="K23" s="14"/>
      <c r="L23" s="15"/>
      <c r="M23" s="16"/>
    </row>
    <row r="24" spans="1:13" ht="33.75" customHeight="1" x14ac:dyDescent="0.35">
      <c r="A24" s="12" t="s">
        <v>74</v>
      </c>
      <c r="B24" s="5"/>
      <c r="C24" s="13"/>
      <c r="D24" s="13"/>
      <c r="E24" s="13"/>
      <c r="F24" s="13"/>
      <c r="G24" s="13"/>
      <c r="H24" s="13"/>
      <c r="I24" s="14">
        <v>1.5800000000000002E-2</v>
      </c>
      <c r="J24" s="28">
        <v>42829</v>
      </c>
      <c r="K24" s="14"/>
      <c r="L24" s="15"/>
      <c r="M24" s="16"/>
    </row>
    <row r="25" spans="1:13" ht="33.75" hidden="1" customHeight="1" x14ac:dyDescent="0.35">
      <c r="A25" s="5" t="s">
        <v>51</v>
      </c>
      <c r="B25" s="5"/>
      <c r="C25" s="13"/>
      <c r="D25" s="13"/>
      <c r="E25" s="13"/>
      <c r="F25" s="13"/>
      <c r="G25" s="13"/>
      <c r="H25" s="13"/>
      <c r="I25" s="14"/>
      <c r="J25" s="28"/>
      <c r="K25" s="13"/>
      <c r="L25" s="15"/>
      <c r="M25" s="16"/>
    </row>
    <row r="26" spans="1:13" ht="33.75" customHeight="1" x14ac:dyDescent="0.35">
      <c r="A26" s="5" t="s">
        <v>52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3.75" hidden="1" customHeight="1" x14ac:dyDescent="0.35">
      <c r="A27" s="5" t="s">
        <v>53</v>
      </c>
      <c r="B27" s="5"/>
      <c r="C27" s="13"/>
      <c r="D27" s="13"/>
      <c r="E27" s="13"/>
      <c r="F27" s="13"/>
      <c r="G27" s="13"/>
      <c r="H27" s="13"/>
      <c r="I27" s="13"/>
      <c r="J27" s="13"/>
      <c r="K27" s="13"/>
      <c r="L27" s="15"/>
      <c r="M27" s="16"/>
    </row>
    <row r="28" spans="1:13" ht="33.75" hidden="1" customHeight="1" x14ac:dyDescent="0.35">
      <c r="A28" s="5" t="s">
        <v>54</v>
      </c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5"/>
      <c r="M28" s="16"/>
    </row>
    <row r="29" spans="1:13" ht="39.75" customHeight="1" x14ac:dyDescent="0.35">
      <c r="A29" s="5" t="s">
        <v>55</v>
      </c>
      <c r="B29" s="5"/>
      <c r="C29" s="17" t="s">
        <v>120</v>
      </c>
      <c r="D29" s="18" t="s">
        <v>117</v>
      </c>
      <c r="E29" s="18" t="s">
        <v>118</v>
      </c>
      <c r="F29" s="18" t="s">
        <v>121</v>
      </c>
      <c r="G29" s="19">
        <v>42828</v>
      </c>
      <c r="H29" s="19" t="s">
        <v>46</v>
      </c>
      <c r="I29" s="20" t="s">
        <v>34</v>
      </c>
      <c r="J29" s="19" t="s">
        <v>34</v>
      </c>
      <c r="K29" s="20">
        <v>0</v>
      </c>
      <c r="L29" s="21">
        <f>EOMONTH(G29, 6)</f>
        <v>43039</v>
      </c>
      <c r="M29" s="22" t="s">
        <v>47</v>
      </c>
    </row>
    <row r="30" spans="1:13" ht="39.75" hidden="1" customHeight="1" x14ac:dyDescent="0.35">
      <c r="A30" s="5" t="s">
        <v>58</v>
      </c>
      <c r="B30" s="5"/>
      <c r="C30" s="23"/>
      <c r="D30" s="23"/>
      <c r="E30" s="23"/>
      <c r="F30" s="23"/>
      <c r="G30" s="24"/>
      <c r="H30" s="24"/>
      <c r="I30" s="25"/>
      <c r="J30" s="24"/>
      <c r="K30" s="23"/>
      <c r="L30" s="26"/>
      <c r="M30" s="27"/>
    </row>
    <row r="31" spans="1:13" ht="33.75" customHeight="1" x14ac:dyDescent="0.35">
      <c r="A31" s="12" t="s">
        <v>59</v>
      </c>
      <c r="B31" s="5"/>
      <c r="C31" s="13"/>
      <c r="D31" s="13"/>
      <c r="E31" s="13"/>
      <c r="F31" s="13"/>
      <c r="G31" s="13"/>
      <c r="H31" s="13"/>
      <c r="I31" s="14">
        <v>8.3000000000000001E-3</v>
      </c>
      <c r="J31" s="28">
        <v>42555</v>
      </c>
      <c r="K31" s="14"/>
      <c r="L31" s="15"/>
      <c r="M31" s="16"/>
    </row>
    <row r="32" spans="1:13" ht="33.75" customHeight="1" x14ac:dyDescent="0.35">
      <c r="A32" s="12" t="s">
        <v>60</v>
      </c>
      <c r="B32" s="5"/>
      <c r="C32" s="13"/>
      <c r="D32" s="13"/>
      <c r="E32" s="13"/>
      <c r="F32" s="13"/>
      <c r="G32" s="13"/>
      <c r="H32" s="13"/>
      <c r="I32" s="14">
        <v>8.8000000000000005E-3</v>
      </c>
      <c r="J32" s="28">
        <v>42647</v>
      </c>
      <c r="K32" s="14"/>
      <c r="L32" s="15"/>
      <c r="M32" s="16"/>
    </row>
    <row r="33" spans="1:13" ht="33.75" customHeight="1" x14ac:dyDescent="0.35">
      <c r="A33" s="12" t="s">
        <v>84</v>
      </c>
      <c r="B33" s="5"/>
      <c r="C33" s="13"/>
      <c r="D33" s="13"/>
      <c r="E33" s="13"/>
      <c r="F33" s="13"/>
      <c r="G33" s="13"/>
      <c r="H33" s="13"/>
      <c r="I33" s="14">
        <v>8.8999999999999999E-3</v>
      </c>
      <c r="J33" s="28">
        <v>42739</v>
      </c>
      <c r="K33" s="14"/>
      <c r="L33" s="15"/>
      <c r="M33" s="16"/>
    </row>
    <row r="34" spans="1:13" ht="33.75" customHeight="1" x14ac:dyDescent="0.35">
      <c r="A34" s="12" t="s">
        <v>85</v>
      </c>
      <c r="B34" s="5"/>
      <c r="C34" s="13"/>
      <c r="D34" s="13"/>
      <c r="E34" s="13"/>
      <c r="F34" s="13"/>
      <c r="G34" s="13"/>
      <c r="H34" s="13"/>
      <c r="I34" s="14">
        <v>1.66E-2</v>
      </c>
      <c r="J34" s="28">
        <v>42829</v>
      </c>
      <c r="K34" s="14"/>
      <c r="L34" s="15"/>
      <c r="M34" s="16"/>
    </row>
    <row r="35" spans="1:13" ht="33.75" hidden="1" customHeight="1" x14ac:dyDescent="0.35">
      <c r="A35" s="5" t="s">
        <v>61</v>
      </c>
      <c r="B35" s="5"/>
      <c r="C35" s="13"/>
      <c r="D35" s="13"/>
      <c r="E35" s="13"/>
      <c r="F35" s="13"/>
      <c r="G35" s="13"/>
      <c r="H35" s="13"/>
      <c r="I35" s="14"/>
      <c r="J35" s="28"/>
      <c r="K35" s="13"/>
      <c r="L35" s="15"/>
      <c r="M35" s="16"/>
    </row>
    <row r="36" spans="1:13" ht="33.75" customHeight="1" x14ac:dyDescent="0.35">
      <c r="A36" s="5" t="s">
        <v>62</v>
      </c>
      <c r="B36" s="5"/>
      <c r="C36" s="13"/>
      <c r="D36" s="13"/>
      <c r="E36" s="13"/>
      <c r="F36" s="13"/>
      <c r="G36" s="13"/>
      <c r="H36" s="13"/>
      <c r="I36" s="13"/>
      <c r="J36" s="13"/>
      <c r="K36" s="13"/>
      <c r="L36" s="15"/>
      <c r="M36" s="16"/>
    </row>
    <row r="37" spans="1:13" ht="33.75" hidden="1" customHeight="1" x14ac:dyDescent="0.35">
      <c r="A37" s="5" t="s">
        <v>63</v>
      </c>
      <c r="B37" s="5"/>
      <c r="C37" s="13"/>
      <c r="D37" s="13"/>
      <c r="E37" s="13"/>
      <c r="F37" s="13"/>
      <c r="G37" s="13"/>
      <c r="H37" s="13"/>
      <c r="I37" s="13"/>
      <c r="J37" s="13"/>
      <c r="K37" s="13"/>
      <c r="L37" s="15"/>
      <c r="M37" s="16"/>
    </row>
    <row r="38" spans="1:13" ht="12.75" hidden="1" x14ac:dyDescent="0.35">
      <c r="A38" s="1" t="s">
        <v>64</v>
      </c>
      <c r="D38" s="30"/>
      <c r="E38" s="30"/>
      <c r="F38" s="30"/>
      <c r="G38" s="30"/>
      <c r="H38" s="30"/>
    </row>
    <row r="39" spans="1:13" ht="12.75" x14ac:dyDescent="0.35">
      <c r="D39" s="30"/>
      <c r="E39" s="30"/>
      <c r="F39" s="30"/>
      <c r="G39" s="30"/>
      <c r="H39" s="30"/>
    </row>
    <row r="40" spans="1:13" ht="12.75" hidden="1" x14ac:dyDescent="0.35">
      <c r="A40" s="1" t="s">
        <v>65</v>
      </c>
      <c r="D40" s="30"/>
      <c r="E40" s="30"/>
      <c r="F40" s="30"/>
      <c r="G40" s="30"/>
      <c r="H40" s="30"/>
      <c r="M40" s="2" t="s">
        <v>47</v>
      </c>
    </row>
    <row r="41" spans="1:13" ht="12.75" hidden="1" x14ac:dyDescent="0.35">
      <c r="A41" s="1" t="s">
        <v>65</v>
      </c>
      <c r="D41" s="30"/>
      <c r="E41" s="30"/>
      <c r="F41" s="30"/>
      <c r="G41" s="30"/>
      <c r="H41" s="30"/>
      <c r="M41" s="2" t="s">
        <v>66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EB6520A7-9540-4F8A-8731-54213EEDAAC6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016B-9947-454E-9904-26714FD7F1FC}">
  <sheetPr>
    <tabColor rgb="FF0300FF"/>
    <pageSetUpPr fitToPage="1"/>
  </sheetPr>
  <dimension ref="A1:O48"/>
  <sheetViews>
    <sheetView view="pageBreakPreview" topLeftCell="C2" zoomScale="90" zoomScaleNormal="100" zoomScaleSheetLayoutView="90" workbookViewId="0">
      <selection activeCell="F7" sqref="F7"/>
    </sheetView>
  </sheetViews>
  <sheetFormatPr defaultColWidth="8.86328125" defaultRowHeight="11.65" x14ac:dyDescent="0.35"/>
  <cols>
    <col min="1" max="1" width="50.6640625" style="1" hidden="1" customWidth="1"/>
    <col min="2" max="2" width="13.1328125" style="1" hidden="1" customWidth="1"/>
    <col min="3" max="3" width="18.796875" style="2" customWidth="1"/>
    <col min="4" max="4" width="30.6640625" style="2" customWidth="1"/>
    <col min="5" max="5" width="33.3320312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109</v>
      </c>
      <c r="D19" s="29" t="s">
        <v>110</v>
      </c>
      <c r="E19" s="29" t="s">
        <v>110</v>
      </c>
      <c r="F19" s="18" t="s">
        <v>111</v>
      </c>
      <c r="G19" s="19">
        <v>42919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v>43103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0.13339999999999999</v>
      </c>
      <c r="J21" s="28">
        <v>42647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0.1371</v>
      </c>
      <c r="J22" s="28">
        <v>42739</v>
      </c>
      <c r="K22" s="14"/>
      <c r="L22" s="15"/>
      <c r="M22" s="16"/>
    </row>
    <row r="23" spans="1:13" ht="33.75" customHeight="1" x14ac:dyDescent="0.35">
      <c r="A23" s="12" t="s">
        <v>73</v>
      </c>
      <c r="B23" s="5"/>
      <c r="C23" s="13"/>
      <c r="D23" s="13"/>
      <c r="E23" s="13"/>
      <c r="F23" s="13"/>
      <c r="G23" s="13"/>
      <c r="H23" s="13"/>
      <c r="I23" s="14">
        <v>0.1295</v>
      </c>
      <c r="J23" s="28">
        <v>42829</v>
      </c>
      <c r="K23" s="14"/>
      <c r="L23" s="15"/>
      <c r="M23" s="16"/>
    </row>
    <row r="24" spans="1:13" ht="33.75" customHeight="1" x14ac:dyDescent="0.35">
      <c r="A24" s="12" t="s">
        <v>74</v>
      </c>
      <c r="B24" s="5"/>
      <c r="C24" s="13"/>
      <c r="D24" s="13"/>
      <c r="E24" s="13"/>
      <c r="F24" s="13"/>
      <c r="G24" s="13"/>
      <c r="H24" s="13"/>
      <c r="I24" s="14">
        <v>0.13250000000000001</v>
      </c>
      <c r="J24" s="28">
        <v>42920</v>
      </c>
      <c r="K24" s="14"/>
      <c r="L24" s="15"/>
      <c r="M24" s="16"/>
    </row>
    <row r="25" spans="1:13" ht="33.75" hidden="1" customHeight="1" x14ac:dyDescent="0.35">
      <c r="A25" s="5" t="s">
        <v>51</v>
      </c>
      <c r="B25" s="5"/>
      <c r="C25" s="13"/>
      <c r="D25" s="13"/>
      <c r="E25" s="13"/>
      <c r="F25" s="13"/>
      <c r="G25" s="13"/>
      <c r="H25" s="13"/>
      <c r="I25" s="14"/>
      <c r="J25" s="28"/>
      <c r="K25" s="13"/>
      <c r="L25" s="15"/>
      <c r="M25" s="16"/>
    </row>
    <row r="26" spans="1:13" ht="33.75" customHeight="1" x14ac:dyDescent="0.35">
      <c r="A26" s="5" t="s">
        <v>52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3.75" hidden="1" customHeight="1" x14ac:dyDescent="0.35">
      <c r="A27" s="5" t="s">
        <v>53</v>
      </c>
      <c r="B27" s="5"/>
      <c r="C27" s="13"/>
      <c r="D27" s="13"/>
      <c r="E27" s="13"/>
      <c r="F27" s="13"/>
      <c r="G27" s="13"/>
      <c r="H27" s="13"/>
      <c r="I27" s="13"/>
      <c r="J27" s="13"/>
      <c r="K27" s="13"/>
      <c r="L27" s="15"/>
      <c r="M27" s="16"/>
    </row>
    <row r="28" spans="1:13" ht="33.75" hidden="1" customHeight="1" x14ac:dyDescent="0.35">
      <c r="A28" s="5" t="s">
        <v>54</v>
      </c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5"/>
      <c r="M28" s="16"/>
    </row>
    <row r="29" spans="1:13" ht="39.75" customHeight="1" x14ac:dyDescent="0.35">
      <c r="A29" s="5" t="s">
        <v>55</v>
      </c>
      <c r="B29" s="5"/>
      <c r="C29" s="17" t="s">
        <v>112</v>
      </c>
      <c r="D29" s="29" t="s">
        <v>110</v>
      </c>
      <c r="E29" s="29" t="s">
        <v>110</v>
      </c>
      <c r="F29" s="18" t="s">
        <v>113</v>
      </c>
      <c r="G29" s="19">
        <v>42919</v>
      </c>
      <c r="H29" s="19" t="s">
        <v>46</v>
      </c>
      <c r="I29" s="20" t="s">
        <v>34</v>
      </c>
      <c r="J29" s="19" t="s">
        <v>34</v>
      </c>
      <c r="K29" s="20">
        <v>0</v>
      </c>
      <c r="L29" s="21">
        <v>43103</v>
      </c>
      <c r="M29" s="22" t="s">
        <v>47</v>
      </c>
    </row>
    <row r="30" spans="1:13" ht="39.75" hidden="1" customHeight="1" x14ac:dyDescent="0.35">
      <c r="A30" s="5" t="s">
        <v>58</v>
      </c>
      <c r="B30" s="5"/>
      <c r="C30" s="23"/>
      <c r="D30" s="23"/>
      <c r="E30" s="23"/>
      <c r="F30" s="23"/>
      <c r="G30" s="24"/>
      <c r="H30" s="24"/>
      <c r="I30" s="25"/>
      <c r="J30" s="24"/>
      <c r="K30" s="23"/>
      <c r="L30" s="26"/>
      <c r="M30" s="27"/>
    </row>
    <row r="31" spans="1:13" ht="33.75" customHeight="1" x14ac:dyDescent="0.35">
      <c r="A31" s="12" t="s">
        <v>59</v>
      </c>
      <c r="B31" s="5"/>
      <c r="C31" s="13"/>
      <c r="D31" s="13"/>
      <c r="E31" s="13"/>
      <c r="F31" s="13"/>
      <c r="G31" s="13"/>
      <c r="H31" s="13"/>
      <c r="I31" s="14">
        <v>1.1299999999999999E-2</v>
      </c>
      <c r="J31" s="28">
        <v>42647</v>
      </c>
      <c r="K31" s="14"/>
      <c r="L31" s="15"/>
      <c r="M31" s="16"/>
    </row>
    <row r="32" spans="1:13" ht="33.75" customHeight="1" x14ac:dyDescent="0.35">
      <c r="A32" s="12" t="s">
        <v>60</v>
      </c>
      <c r="B32" s="5"/>
      <c r="C32" s="13"/>
      <c r="D32" s="13"/>
      <c r="E32" s="13"/>
      <c r="F32" s="13"/>
      <c r="G32" s="13"/>
      <c r="H32" s="13"/>
      <c r="I32" s="14">
        <v>1.1599999999999999E-2</v>
      </c>
      <c r="J32" s="28">
        <v>42739</v>
      </c>
      <c r="K32" s="14"/>
      <c r="L32" s="15"/>
      <c r="M32" s="16"/>
    </row>
    <row r="33" spans="1:13" ht="33.75" customHeight="1" x14ac:dyDescent="0.35">
      <c r="A33" s="12" t="s">
        <v>84</v>
      </c>
      <c r="B33" s="5"/>
      <c r="C33" s="13"/>
      <c r="D33" s="13"/>
      <c r="E33" s="13"/>
      <c r="F33" s="13"/>
      <c r="G33" s="13"/>
      <c r="H33" s="13"/>
      <c r="I33" s="14">
        <v>1.0999999999999999E-2</v>
      </c>
      <c r="J33" s="28">
        <v>42829</v>
      </c>
      <c r="K33" s="14"/>
      <c r="L33" s="15"/>
      <c r="M33" s="16"/>
    </row>
    <row r="34" spans="1:13" ht="33.75" customHeight="1" x14ac:dyDescent="0.35">
      <c r="A34" s="12" t="s">
        <v>85</v>
      </c>
      <c r="B34" s="5"/>
      <c r="C34" s="13"/>
      <c r="D34" s="13"/>
      <c r="E34" s="13"/>
      <c r="F34" s="13"/>
      <c r="G34" s="13"/>
      <c r="H34" s="13"/>
      <c r="I34" s="14">
        <v>1.12E-2</v>
      </c>
      <c r="J34" s="28">
        <v>42920</v>
      </c>
      <c r="K34" s="14"/>
      <c r="L34" s="15"/>
      <c r="M34" s="16"/>
    </row>
    <row r="35" spans="1:13" ht="33.75" hidden="1" customHeight="1" x14ac:dyDescent="0.35">
      <c r="A35" s="5" t="s">
        <v>61</v>
      </c>
      <c r="B35" s="5"/>
      <c r="C35" s="13"/>
      <c r="D35" s="13"/>
      <c r="E35" s="13"/>
      <c r="F35" s="13"/>
      <c r="G35" s="13"/>
      <c r="H35" s="13"/>
      <c r="I35" s="14"/>
      <c r="J35" s="28"/>
      <c r="K35" s="13"/>
      <c r="L35" s="15"/>
      <c r="M35" s="16"/>
    </row>
    <row r="36" spans="1:13" ht="33.75" customHeight="1" x14ac:dyDescent="0.35">
      <c r="A36" s="5" t="s">
        <v>62</v>
      </c>
      <c r="B36" s="5"/>
      <c r="C36" s="13"/>
      <c r="D36" s="13"/>
      <c r="E36" s="13"/>
      <c r="F36" s="13"/>
      <c r="G36" s="13"/>
      <c r="H36" s="13"/>
      <c r="I36" s="13"/>
      <c r="J36" s="13"/>
      <c r="K36" s="13"/>
      <c r="L36" s="15"/>
      <c r="M36" s="16"/>
    </row>
    <row r="37" spans="1:13" ht="33.75" hidden="1" customHeight="1" x14ac:dyDescent="0.35">
      <c r="A37" s="5" t="s">
        <v>63</v>
      </c>
      <c r="B37" s="5"/>
      <c r="C37" s="13"/>
      <c r="D37" s="13"/>
      <c r="E37" s="13"/>
      <c r="F37" s="13"/>
      <c r="G37" s="13"/>
      <c r="H37" s="13"/>
      <c r="I37" s="13"/>
      <c r="J37" s="13"/>
      <c r="K37" s="13"/>
      <c r="L37" s="15"/>
      <c r="M37" s="16"/>
    </row>
    <row r="38" spans="1:13" ht="12.75" hidden="1" x14ac:dyDescent="0.35">
      <c r="A38" s="1" t="s">
        <v>64</v>
      </c>
      <c r="D38" s="30"/>
      <c r="E38" s="30"/>
      <c r="F38" s="30"/>
      <c r="G38" s="30"/>
      <c r="H38" s="30"/>
    </row>
    <row r="39" spans="1:13" ht="12.75" x14ac:dyDescent="0.35">
      <c r="D39" s="30"/>
      <c r="E39" s="30"/>
      <c r="F39" s="30"/>
      <c r="G39" s="30"/>
      <c r="H39" s="30"/>
    </row>
    <row r="40" spans="1:13" ht="12.75" hidden="1" x14ac:dyDescent="0.35">
      <c r="A40" s="1" t="s">
        <v>65</v>
      </c>
      <c r="D40" s="30"/>
      <c r="E40" s="30"/>
      <c r="F40" s="30"/>
      <c r="G40" s="30"/>
      <c r="H40" s="30"/>
      <c r="M40" s="2" t="s">
        <v>47</v>
      </c>
    </row>
    <row r="41" spans="1:13" ht="12.75" hidden="1" x14ac:dyDescent="0.35">
      <c r="A41" s="1" t="s">
        <v>65</v>
      </c>
      <c r="D41" s="30"/>
      <c r="E41" s="30"/>
      <c r="F41" s="30"/>
      <c r="G41" s="30"/>
      <c r="H41" s="30"/>
      <c r="M41" s="2" t="s">
        <v>66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F4BE257B-ED98-43E9-AE31-466370E1E85F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5887-BABB-48DB-B11E-5A02988EE420}">
  <sheetPr>
    <tabColor rgb="FF0300FF"/>
    <pageSetUpPr fitToPage="1"/>
  </sheetPr>
  <dimension ref="A1:O48"/>
  <sheetViews>
    <sheetView view="pageBreakPreview" topLeftCell="C2" zoomScale="90" zoomScaleNormal="100" zoomScaleSheetLayoutView="90" workbookViewId="0">
      <selection activeCell="R21" sqref="R21"/>
    </sheetView>
  </sheetViews>
  <sheetFormatPr defaultColWidth="8.86328125" defaultRowHeight="11.65" x14ac:dyDescent="0.35"/>
  <cols>
    <col min="1" max="1" width="50.6640625" style="1" hidden="1" customWidth="1"/>
    <col min="2" max="2" width="13" style="1" hidden="1" customWidth="1"/>
    <col min="3" max="3" width="18.796875" style="2" customWidth="1"/>
    <col min="4" max="4" width="30.6640625" style="2" customWidth="1"/>
    <col min="5" max="5" width="33.1992187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106</v>
      </c>
      <c r="D19" s="29" t="s">
        <v>107</v>
      </c>
      <c r="E19" s="29" t="s">
        <v>107</v>
      </c>
      <c r="F19" s="18" t="s">
        <v>45</v>
      </c>
      <c r="G19" s="19">
        <v>42979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f>EOMONTH(G19, 6)</f>
        <v>43190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7.4000000000000003E-3</v>
      </c>
      <c r="J21" s="28">
        <v>42706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7.4000000000000003E-3</v>
      </c>
      <c r="J22" s="28">
        <v>42796</v>
      </c>
      <c r="K22" s="14"/>
      <c r="L22" s="15"/>
      <c r="M22" s="16"/>
    </row>
    <row r="23" spans="1:13" ht="33.75" customHeight="1" x14ac:dyDescent="0.35">
      <c r="A23" s="12" t="s">
        <v>73</v>
      </c>
      <c r="B23" s="5"/>
      <c r="C23" s="13"/>
      <c r="D23" s="13"/>
      <c r="E23" s="13"/>
      <c r="F23" s="13"/>
      <c r="G23" s="13"/>
      <c r="H23" s="13"/>
      <c r="I23" s="14">
        <v>7.9000000000000008E-3</v>
      </c>
      <c r="J23" s="28">
        <v>42888</v>
      </c>
      <c r="K23" s="14"/>
      <c r="L23" s="15"/>
      <c r="M23" s="16"/>
    </row>
    <row r="24" spans="1:13" ht="33.75" customHeight="1" x14ac:dyDescent="0.35">
      <c r="A24" s="12" t="s">
        <v>74</v>
      </c>
      <c r="B24" s="5"/>
      <c r="C24" s="13"/>
      <c r="D24" s="13"/>
      <c r="E24" s="13"/>
      <c r="F24" s="13"/>
      <c r="G24" s="13"/>
      <c r="H24" s="13"/>
      <c r="I24" s="14">
        <v>1.9E-2</v>
      </c>
      <c r="J24" s="28">
        <v>42982</v>
      </c>
      <c r="K24" s="14"/>
      <c r="L24" s="15"/>
      <c r="M24" s="16"/>
    </row>
    <row r="25" spans="1:13" ht="33.75" hidden="1" customHeight="1" x14ac:dyDescent="0.35">
      <c r="A25" s="5" t="s">
        <v>51</v>
      </c>
      <c r="B25" s="5"/>
      <c r="C25" s="13"/>
      <c r="D25" s="13"/>
      <c r="E25" s="13"/>
      <c r="F25" s="13"/>
      <c r="G25" s="13"/>
      <c r="H25" s="13"/>
      <c r="I25" s="14"/>
      <c r="J25" s="28"/>
      <c r="K25" s="13"/>
      <c r="L25" s="15"/>
      <c r="M25" s="16"/>
    </row>
    <row r="26" spans="1:13" ht="33.75" customHeight="1" x14ac:dyDescent="0.35">
      <c r="A26" s="5" t="s">
        <v>52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3.75" hidden="1" customHeight="1" x14ac:dyDescent="0.35">
      <c r="A27" s="5" t="s">
        <v>53</v>
      </c>
      <c r="B27" s="5"/>
      <c r="C27" s="13"/>
      <c r="D27" s="13"/>
      <c r="E27" s="13"/>
      <c r="F27" s="13"/>
      <c r="G27" s="13"/>
      <c r="H27" s="13"/>
      <c r="I27" s="13"/>
      <c r="J27" s="13"/>
      <c r="K27" s="13"/>
      <c r="L27" s="15"/>
      <c r="M27" s="16"/>
    </row>
    <row r="28" spans="1:13" ht="33.75" hidden="1" customHeight="1" x14ac:dyDescent="0.35">
      <c r="A28" s="5" t="s">
        <v>54</v>
      </c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5"/>
      <c r="M28" s="16"/>
    </row>
    <row r="29" spans="1:13" ht="39.75" customHeight="1" x14ac:dyDescent="0.35">
      <c r="A29" s="5" t="s">
        <v>55</v>
      </c>
      <c r="B29" s="5"/>
      <c r="C29" s="17" t="s">
        <v>108</v>
      </c>
      <c r="D29" s="29" t="s">
        <v>107</v>
      </c>
      <c r="E29" s="29" t="s">
        <v>107</v>
      </c>
      <c r="F29" s="18" t="s">
        <v>57</v>
      </c>
      <c r="G29" s="19">
        <v>42979</v>
      </c>
      <c r="H29" s="19" t="s">
        <v>46</v>
      </c>
      <c r="I29" s="20" t="s">
        <v>34</v>
      </c>
      <c r="J29" s="19" t="s">
        <v>34</v>
      </c>
      <c r="K29" s="20">
        <v>0</v>
      </c>
      <c r="L29" s="21">
        <f>EOMONTH(G29, 6)</f>
        <v>43190</v>
      </c>
      <c r="M29" s="22" t="s">
        <v>47</v>
      </c>
    </row>
    <row r="30" spans="1:13" ht="39.75" hidden="1" customHeight="1" x14ac:dyDescent="0.35">
      <c r="A30" s="5" t="s">
        <v>58</v>
      </c>
      <c r="B30" s="5"/>
      <c r="C30" s="23"/>
      <c r="D30" s="23"/>
      <c r="E30" s="23"/>
      <c r="F30" s="23"/>
      <c r="G30" s="24"/>
      <c r="H30" s="24"/>
      <c r="I30" s="25"/>
      <c r="J30" s="24"/>
      <c r="K30" s="23"/>
      <c r="L30" s="26"/>
      <c r="M30" s="27"/>
    </row>
    <row r="31" spans="1:13" ht="33.75" customHeight="1" x14ac:dyDescent="0.35">
      <c r="A31" s="12" t="s">
        <v>59</v>
      </c>
      <c r="B31" s="5"/>
      <c r="C31" s="13"/>
      <c r="D31" s="13"/>
      <c r="E31" s="13"/>
      <c r="F31" s="13"/>
      <c r="G31" s="13"/>
      <c r="H31" s="13"/>
      <c r="I31" s="14">
        <v>4.7000000000000002E-3</v>
      </c>
      <c r="J31" s="28">
        <v>42706</v>
      </c>
      <c r="K31" s="14"/>
      <c r="L31" s="15"/>
      <c r="M31" s="16"/>
    </row>
    <row r="32" spans="1:13" ht="33.75" customHeight="1" x14ac:dyDescent="0.35">
      <c r="A32" s="12" t="s">
        <v>60</v>
      </c>
      <c r="B32" s="5"/>
      <c r="C32" s="13"/>
      <c r="D32" s="13"/>
      <c r="E32" s="13"/>
      <c r="F32" s="13"/>
      <c r="G32" s="13"/>
      <c r="H32" s="13"/>
      <c r="I32" s="14">
        <v>4.5999999999999999E-3</v>
      </c>
      <c r="J32" s="28">
        <v>42796</v>
      </c>
      <c r="K32" s="14"/>
      <c r="L32" s="15"/>
      <c r="M32" s="16"/>
    </row>
    <row r="33" spans="1:13" ht="33.75" customHeight="1" x14ac:dyDescent="0.35">
      <c r="A33" s="12" t="s">
        <v>84</v>
      </c>
      <c r="B33" s="5"/>
      <c r="C33" s="13"/>
      <c r="D33" s="13"/>
      <c r="E33" s="13"/>
      <c r="F33" s="13"/>
      <c r="G33" s="13"/>
      <c r="H33" s="13"/>
      <c r="I33" s="14">
        <v>4.8999999999999998E-3</v>
      </c>
      <c r="J33" s="28">
        <v>42888</v>
      </c>
      <c r="K33" s="14"/>
      <c r="L33" s="15"/>
      <c r="M33" s="16"/>
    </row>
    <row r="34" spans="1:13" ht="33.75" customHeight="1" x14ac:dyDescent="0.35">
      <c r="A34" s="12" t="s">
        <v>85</v>
      </c>
      <c r="B34" s="5"/>
      <c r="C34" s="13"/>
      <c r="D34" s="13"/>
      <c r="E34" s="13"/>
      <c r="F34" s="13"/>
      <c r="G34" s="13"/>
      <c r="H34" s="13"/>
      <c r="I34" s="14">
        <v>1.1299999999999999E-2</v>
      </c>
      <c r="J34" s="28">
        <v>42982</v>
      </c>
      <c r="K34" s="14"/>
      <c r="L34" s="15"/>
      <c r="M34" s="16"/>
    </row>
    <row r="35" spans="1:13" ht="33.75" hidden="1" customHeight="1" x14ac:dyDescent="0.35">
      <c r="A35" s="5" t="s">
        <v>61</v>
      </c>
      <c r="B35" s="5"/>
      <c r="C35" s="13"/>
      <c r="D35" s="13"/>
      <c r="E35" s="13"/>
      <c r="F35" s="13"/>
      <c r="G35" s="13"/>
      <c r="H35" s="13"/>
      <c r="I35" s="14"/>
      <c r="J35" s="28"/>
      <c r="K35" s="13"/>
      <c r="L35" s="15"/>
      <c r="M35" s="16"/>
    </row>
    <row r="36" spans="1:13" ht="33.75" customHeight="1" x14ac:dyDescent="0.35">
      <c r="A36" s="5" t="s">
        <v>62</v>
      </c>
      <c r="B36" s="5"/>
      <c r="C36" s="13"/>
      <c r="D36" s="13"/>
      <c r="E36" s="13"/>
      <c r="F36" s="13"/>
      <c r="G36" s="13"/>
      <c r="H36" s="13"/>
      <c r="I36" s="13"/>
      <c r="J36" s="13"/>
      <c r="K36" s="13"/>
      <c r="L36" s="15"/>
      <c r="M36" s="16"/>
    </row>
    <row r="37" spans="1:13" ht="33.75" hidden="1" customHeight="1" x14ac:dyDescent="0.35">
      <c r="A37" s="5" t="s">
        <v>63</v>
      </c>
      <c r="B37" s="5"/>
      <c r="C37" s="13"/>
      <c r="D37" s="13"/>
      <c r="E37" s="13"/>
      <c r="F37" s="13"/>
      <c r="G37" s="13"/>
      <c r="H37" s="13"/>
      <c r="I37" s="13"/>
      <c r="J37" s="13"/>
      <c r="K37" s="13"/>
      <c r="L37" s="15"/>
      <c r="M37" s="16"/>
    </row>
    <row r="38" spans="1:13" ht="12.75" hidden="1" x14ac:dyDescent="0.35">
      <c r="A38" s="1" t="s">
        <v>64</v>
      </c>
      <c r="D38" s="30"/>
      <c r="E38" s="30"/>
      <c r="F38" s="30"/>
      <c r="G38" s="30"/>
      <c r="H38" s="30"/>
    </row>
    <row r="39" spans="1:13" ht="12.75" x14ac:dyDescent="0.35">
      <c r="D39" s="30"/>
      <c r="E39" s="30"/>
      <c r="F39" s="30"/>
      <c r="G39" s="30"/>
      <c r="H39" s="30"/>
    </row>
    <row r="40" spans="1:13" ht="12.75" hidden="1" x14ac:dyDescent="0.35">
      <c r="A40" s="1" t="s">
        <v>65</v>
      </c>
      <c r="D40" s="30"/>
      <c r="E40" s="30"/>
      <c r="F40" s="30"/>
      <c r="G40" s="30"/>
      <c r="H40" s="30"/>
      <c r="M40" s="2" t="s">
        <v>47</v>
      </c>
    </row>
    <row r="41" spans="1:13" ht="12.75" hidden="1" x14ac:dyDescent="0.35">
      <c r="A41" s="1" t="s">
        <v>65</v>
      </c>
      <c r="D41" s="30"/>
      <c r="E41" s="30"/>
      <c r="F41" s="30"/>
      <c r="G41" s="30"/>
      <c r="H41" s="30"/>
      <c r="M41" s="2" t="s">
        <v>66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830F450E-84DD-4B7C-9F36-4B6BDD7C7818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2F9A-3584-4740-9F4D-F08107D756A1}">
  <sheetPr>
    <tabColor rgb="FF0300FF"/>
    <pageSetUpPr fitToPage="1"/>
  </sheetPr>
  <dimension ref="A1:O48"/>
  <sheetViews>
    <sheetView view="pageBreakPreview" topLeftCell="E2" zoomScale="90" zoomScaleNormal="100" zoomScaleSheetLayoutView="90" workbookViewId="0">
      <selection activeCell="U9" sqref="U9"/>
    </sheetView>
  </sheetViews>
  <sheetFormatPr defaultColWidth="8.86328125" defaultRowHeight="11.65" x14ac:dyDescent="0.35"/>
  <cols>
    <col min="1" max="1" width="50.6640625" style="1" hidden="1" customWidth="1"/>
    <col min="2" max="2" width="13" style="1" hidden="1" customWidth="1"/>
    <col min="3" max="3" width="18.796875" style="2" customWidth="1"/>
    <col min="4" max="4" width="30.6640625" style="2" customWidth="1"/>
    <col min="5" max="5" width="33.1992187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102</v>
      </c>
      <c r="D19" s="29" t="s">
        <v>103</v>
      </c>
      <c r="E19" s="29" t="s">
        <v>104</v>
      </c>
      <c r="F19" s="18" t="s">
        <v>45</v>
      </c>
      <c r="G19" s="19">
        <v>42979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f>EOMONTH(G19, 6)</f>
        <v>43190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1.3100000000000001E-2</v>
      </c>
      <c r="J21" s="28">
        <v>42706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1.2500000000000001E-2</v>
      </c>
      <c r="J22" s="28">
        <v>42796</v>
      </c>
      <c r="K22" s="14"/>
      <c r="L22" s="15"/>
      <c r="M22" s="16"/>
    </row>
    <row r="23" spans="1:13" ht="33.75" customHeight="1" x14ac:dyDescent="0.35">
      <c r="A23" s="12" t="s">
        <v>73</v>
      </c>
      <c r="B23" s="5"/>
      <c r="C23" s="13"/>
      <c r="D23" s="13"/>
      <c r="E23" s="13"/>
      <c r="F23" s="13"/>
      <c r="G23" s="13"/>
      <c r="H23" s="13"/>
      <c r="I23" s="14">
        <v>1.2800000000000001E-2</v>
      </c>
      <c r="J23" s="28">
        <v>42888</v>
      </c>
      <c r="K23" s="14"/>
      <c r="L23" s="15"/>
      <c r="M23" s="16"/>
    </row>
    <row r="24" spans="1:13" ht="33.75" customHeight="1" x14ac:dyDescent="0.35">
      <c r="A24" s="12" t="s">
        <v>74</v>
      </c>
      <c r="B24" s="5"/>
      <c r="C24" s="13"/>
      <c r="D24" s="13"/>
      <c r="E24" s="13"/>
      <c r="F24" s="13"/>
      <c r="G24" s="13"/>
      <c r="H24" s="13"/>
      <c r="I24" s="14">
        <v>1.2800000000000001E-2</v>
      </c>
      <c r="J24" s="28">
        <v>42982</v>
      </c>
      <c r="K24" s="14"/>
      <c r="L24" s="15"/>
      <c r="M24" s="16"/>
    </row>
    <row r="25" spans="1:13" ht="33.75" hidden="1" customHeight="1" x14ac:dyDescent="0.35">
      <c r="A25" s="5" t="s">
        <v>51</v>
      </c>
      <c r="B25" s="5"/>
      <c r="C25" s="13"/>
      <c r="D25" s="13"/>
      <c r="E25" s="13"/>
      <c r="F25" s="13"/>
      <c r="G25" s="13"/>
      <c r="H25" s="13"/>
      <c r="I25" s="14"/>
      <c r="J25" s="28"/>
      <c r="K25" s="13"/>
      <c r="L25" s="15"/>
      <c r="M25" s="16"/>
    </row>
    <row r="26" spans="1:13" ht="33.75" customHeight="1" x14ac:dyDescent="0.35">
      <c r="A26" s="5" t="s">
        <v>52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3.75" hidden="1" customHeight="1" x14ac:dyDescent="0.35">
      <c r="A27" s="5" t="s">
        <v>53</v>
      </c>
      <c r="B27" s="5"/>
      <c r="C27" s="13"/>
      <c r="D27" s="13"/>
      <c r="E27" s="13"/>
      <c r="F27" s="13"/>
      <c r="G27" s="13"/>
      <c r="H27" s="13"/>
      <c r="I27" s="13"/>
      <c r="J27" s="13"/>
      <c r="K27" s="13"/>
      <c r="L27" s="15"/>
      <c r="M27" s="16"/>
    </row>
    <row r="28" spans="1:13" ht="33.75" hidden="1" customHeight="1" x14ac:dyDescent="0.35">
      <c r="A28" s="5" t="s">
        <v>54</v>
      </c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5"/>
      <c r="M28" s="16"/>
    </row>
    <row r="29" spans="1:13" ht="39.75" customHeight="1" x14ac:dyDescent="0.35">
      <c r="A29" s="5" t="s">
        <v>55</v>
      </c>
      <c r="B29" s="5"/>
      <c r="C29" s="17" t="s">
        <v>105</v>
      </c>
      <c r="D29" s="29" t="s">
        <v>103</v>
      </c>
      <c r="E29" s="29" t="s">
        <v>104</v>
      </c>
      <c r="F29" s="18" t="s">
        <v>57</v>
      </c>
      <c r="G29" s="19">
        <v>42979</v>
      </c>
      <c r="H29" s="19" t="s">
        <v>46</v>
      </c>
      <c r="I29" s="20" t="s">
        <v>34</v>
      </c>
      <c r="J29" s="19" t="s">
        <v>34</v>
      </c>
      <c r="K29" s="20">
        <v>0</v>
      </c>
      <c r="L29" s="21">
        <f>EOMONTH(G29, 6)</f>
        <v>43190</v>
      </c>
      <c r="M29" s="22" t="s">
        <v>47</v>
      </c>
    </row>
    <row r="30" spans="1:13" ht="39.75" hidden="1" customHeight="1" x14ac:dyDescent="0.35">
      <c r="A30" s="5" t="s">
        <v>58</v>
      </c>
      <c r="B30" s="5"/>
      <c r="C30" s="23"/>
      <c r="D30" s="23"/>
      <c r="E30" s="23"/>
      <c r="F30" s="23"/>
      <c r="G30" s="24"/>
      <c r="H30" s="24"/>
      <c r="I30" s="25"/>
      <c r="J30" s="24"/>
      <c r="K30" s="23"/>
      <c r="L30" s="26"/>
      <c r="M30" s="27"/>
    </row>
    <row r="31" spans="1:13" ht="33.75" customHeight="1" x14ac:dyDescent="0.35">
      <c r="A31" s="12" t="s">
        <v>59</v>
      </c>
      <c r="B31" s="5"/>
      <c r="C31" s="13"/>
      <c r="D31" s="13"/>
      <c r="E31" s="13"/>
      <c r="F31" s="13"/>
      <c r="G31" s="13"/>
      <c r="H31" s="13"/>
      <c r="I31" s="14">
        <v>1.01E-2</v>
      </c>
      <c r="J31" s="28">
        <v>42706</v>
      </c>
      <c r="K31" s="14"/>
      <c r="L31" s="15"/>
      <c r="M31" s="16"/>
    </row>
    <row r="32" spans="1:13" ht="33.75" customHeight="1" x14ac:dyDescent="0.35">
      <c r="A32" s="12" t="s">
        <v>60</v>
      </c>
      <c r="B32" s="5"/>
      <c r="C32" s="13"/>
      <c r="D32" s="13"/>
      <c r="E32" s="13"/>
      <c r="F32" s="13"/>
      <c r="G32" s="13"/>
      <c r="H32" s="13"/>
      <c r="I32" s="14">
        <v>9.7000000000000003E-3</v>
      </c>
      <c r="J32" s="28">
        <v>42796</v>
      </c>
      <c r="K32" s="14"/>
      <c r="L32" s="15"/>
      <c r="M32" s="16"/>
    </row>
    <row r="33" spans="1:13" ht="33.75" customHeight="1" x14ac:dyDescent="0.35">
      <c r="A33" s="12" t="s">
        <v>84</v>
      </c>
      <c r="B33" s="5"/>
      <c r="C33" s="13"/>
      <c r="D33" s="13"/>
      <c r="E33" s="13"/>
      <c r="F33" s="13"/>
      <c r="G33" s="13"/>
      <c r="H33" s="13"/>
      <c r="I33" s="14">
        <v>9.9000000000000008E-3</v>
      </c>
      <c r="J33" s="28">
        <v>42888</v>
      </c>
      <c r="K33" s="14"/>
      <c r="L33" s="15"/>
      <c r="M33" s="16"/>
    </row>
    <row r="34" spans="1:13" ht="33.75" customHeight="1" x14ac:dyDescent="0.35">
      <c r="A34" s="12" t="s">
        <v>85</v>
      </c>
      <c r="B34" s="5"/>
      <c r="C34" s="13"/>
      <c r="D34" s="13"/>
      <c r="E34" s="13"/>
      <c r="F34" s="13"/>
      <c r="G34" s="13"/>
      <c r="H34" s="13"/>
      <c r="I34" s="14">
        <v>0.01</v>
      </c>
      <c r="J34" s="28">
        <v>42982</v>
      </c>
      <c r="K34" s="14"/>
      <c r="L34" s="15"/>
      <c r="M34" s="16"/>
    </row>
    <row r="35" spans="1:13" ht="33.75" hidden="1" customHeight="1" x14ac:dyDescent="0.35">
      <c r="A35" s="5" t="s">
        <v>61</v>
      </c>
      <c r="B35" s="5"/>
      <c r="C35" s="13"/>
      <c r="D35" s="13"/>
      <c r="E35" s="13"/>
      <c r="F35" s="13"/>
      <c r="G35" s="13"/>
      <c r="H35" s="13"/>
      <c r="I35" s="14"/>
      <c r="J35" s="28"/>
      <c r="K35" s="13"/>
      <c r="L35" s="15"/>
      <c r="M35" s="16"/>
    </row>
    <row r="36" spans="1:13" ht="33.75" customHeight="1" x14ac:dyDescent="0.35">
      <c r="A36" s="5" t="s">
        <v>62</v>
      </c>
      <c r="B36" s="5"/>
      <c r="C36" s="13"/>
      <c r="D36" s="13"/>
      <c r="E36" s="13"/>
      <c r="F36" s="13"/>
      <c r="G36" s="13"/>
      <c r="H36" s="13"/>
      <c r="I36" s="13"/>
      <c r="J36" s="13"/>
      <c r="K36" s="13"/>
      <c r="L36" s="15"/>
      <c r="M36" s="16"/>
    </row>
    <row r="37" spans="1:13" ht="33.75" hidden="1" customHeight="1" x14ac:dyDescent="0.35">
      <c r="A37" s="5" t="s">
        <v>63</v>
      </c>
      <c r="B37" s="5"/>
      <c r="C37" s="13"/>
      <c r="D37" s="13"/>
      <c r="E37" s="13"/>
      <c r="F37" s="13"/>
      <c r="G37" s="13"/>
      <c r="H37" s="13"/>
      <c r="I37" s="13"/>
      <c r="J37" s="13"/>
      <c r="K37" s="13"/>
      <c r="L37" s="15"/>
      <c r="M37" s="16"/>
    </row>
    <row r="38" spans="1:13" ht="12.75" hidden="1" x14ac:dyDescent="0.35">
      <c r="A38" s="1" t="s">
        <v>64</v>
      </c>
      <c r="D38" s="30"/>
      <c r="E38" s="30"/>
      <c r="F38" s="30"/>
      <c r="G38" s="30"/>
      <c r="H38" s="30"/>
    </row>
    <row r="39" spans="1:13" ht="12.75" x14ac:dyDescent="0.35">
      <c r="D39" s="30"/>
      <c r="E39" s="30"/>
      <c r="F39" s="30"/>
      <c r="G39" s="30"/>
      <c r="H39" s="30"/>
    </row>
    <row r="40" spans="1:13" ht="12.75" hidden="1" x14ac:dyDescent="0.35">
      <c r="A40" s="1" t="s">
        <v>65</v>
      </c>
      <c r="D40" s="30"/>
      <c r="E40" s="30"/>
      <c r="F40" s="30"/>
      <c r="G40" s="30"/>
      <c r="H40" s="30"/>
      <c r="M40" s="2" t="s">
        <v>47</v>
      </c>
    </row>
    <row r="41" spans="1:13" ht="12.75" hidden="1" x14ac:dyDescent="0.35">
      <c r="A41" s="1" t="s">
        <v>65</v>
      </c>
      <c r="D41" s="30"/>
      <c r="E41" s="30"/>
      <c r="F41" s="30"/>
      <c r="G41" s="30"/>
      <c r="H41" s="30"/>
      <c r="M41" s="2" t="s">
        <v>66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7AB97D4D-754F-4429-8E33-F2D2F2C48F4B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EB57-1B01-499B-AF8E-1A6CA4752A40}">
  <sheetPr>
    <tabColor rgb="FF0300FF"/>
    <pageSetUpPr fitToPage="1"/>
  </sheetPr>
  <dimension ref="A1:O44"/>
  <sheetViews>
    <sheetView view="pageBreakPreview" topLeftCell="C2" zoomScale="90" zoomScaleNormal="100" zoomScaleSheetLayoutView="90" workbookViewId="0">
      <selection activeCell="L29" sqref="L29"/>
    </sheetView>
  </sheetViews>
  <sheetFormatPr defaultColWidth="8.86328125" defaultRowHeight="11.65" x14ac:dyDescent="0.35"/>
  <cols>
    <col min="1" max="1" width="50.6640625" style="1" hidden="1" customWidth="1"/>
    <col min="2" max="2" width="13.1328125" style="1" hidden="1" customWidth="1"/>
    <col min="3" max="3" width="18.796875" style="2" customWidth="1"/>
    <col min="4" max="4" width="30.6640625" style="2" customWidth="1"/>
    <col min="5" max="5" width="33.3320312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99</v>
      </c>
      <c r="D19" s="18" t="s">
        <v>100</v>
      </c>
      <c r="E19" s="18" t="s">
        <v>100</v>
      </c>
      <c r="F19" s="18" t="s">
        <v>45</v>
      </c>
      <c r="G19" s="19">
        <v>42887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v>43070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8.2799999999999999E-2</v>
      </c>
      <c r="J21" s="28">
        <v>42412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0.216</v>
      </c>
      <c r="J22" s="28">
        <v>42772</v>
      </c>
      <c r="K22" s="14"/>
      <c r="L22" s="15"/>
      <c r="M22" s="16"/>
    </row>
    <row r="23" spans="1:13" ht="33.75" hidden="1" customHeight="1" x14ac:dyDescent="0.35">
      <c r="A23" s="5" t="s">
        <v>51</v>
      </c>
      <c r="B23" s="5"/>
      <c r="C23" s="13"/>
      <c r="D23" s="13"/>
      <c r="E23" s="13"/>
      <c r="F23" s="13"/>
      <c r="G23" s="13"/>
      <c r="H23" s="13"/>
      <c r="I23" s="14"/>
      <c r="J23" s="28"/>
      <c r="K23" s="13"/>
      <c r="L23" s="15"/>
      <c r="M23" s="16"/>
    </row>
    <row r="24" spans="1:13" ht="33.75" customHeight="1" x14ac:dyDescent="0.35">
      <c r="A24" s="5" t="s">
        <v>52</v>
      </c>
      <c r="B24" s="5"/>
      <c r="C24" s="13"/>
      <c r="D24" s="13"/>
      <c r="E24" s="13"/>
      <c r="F24" s="13"/>
      <c r="G24" s="13"/>
      <c r="H24" s="13"/>
      <c r="I24" s="13"/>
      <c r="J24" s="13"/>
      <c r="K24" s="13"/>
      <c r="L24" s="15"/>
      <c r="M24" s="16"/>
    </row>
    <row r="25" spans="1:13" ht="33.75" hidden="1" customHeight="1" x14ac:dyDescent="0.35">
      <c r="A25" s="5" t="s">
        <v>53</v>
      </c>
      <c r="B25" s="5"/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16"/>
    </row>
    <row r="26" spans="1:13" ht="33.75" hidden="1" customHeight="1" x14ac:dyDescent="0.35">
      <c r="A26" s="5" t="s">
        <v>54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9.75" customHeight="1" x14ac:dyDescent="0.35">
      <c r="A27" s="5" t="s">
        <v>55</v>
      </c>
      <c r="B27" s="5"/>
      <c r="C27" s="17" t="s">
        <v>101</v>
      </c>
      <c r="D27" s="18" t="s">
        <v>100</v>
      </c>
      <c r="E27" s="18" t="s">
        <v>100</v>
      </c>
      <c r="F27" s="18" t="s">
        <v>57</v>
      </c>
      <c r="G27" s="19">
        <v>42887</v>
      </c>
      <c r="H27" s="19" t="s">
        <v>46</v>
      </c>
      <c r="I27" s="20" t="s">
        <v>34</v>
      </c>
      <c r="J27" s="19" t="s">
        <v>34</v>
      </c>
      <c r="K27" s="20">
        <v>0</v>
      </c>
      <c r="L27" s="21">
        <v>43070</v>
      </c>
      <c r="M27" s="22" t="s">
        <v>47</v>
      </c>
    </row>
    <row r="28" spans="1:13" ht="39.75" hidden="1" customHeight="1" x14ac:dyDescent="0.35">
      <c r="A28" s="5" t="s">
        <v>58</v>
      </c>
      <c r="B28" s="5"/>
      <c r="C28" s="23"/>
      <c r="D28" s="23"/>
      <c r="E28" s="23"/>
      <c r="F28" s="23"/>
      <c r="G28" s="24"/>
      <c r="H28" s="24"/>
      <c r="I28" s="25"/>
      <c r="J28" s="24"/>
      <c r="K28" s="23"/>
      <c r="L28" s="26"/>
      <c r="M28" s="27"/>
    </row>
    <row r="29" spans="1:13" ht="33.75" customHeight="1" x14ac:dyDescent="0.35">
      <c r="A29" s="12" t="s">
        <v>59</v>
      </c>
      <c r="B29" s="5"/>
      <c r="C29" s="13"/>
      <c r="D29" s="13"/>
      <c r="E29" s="13"/>
      <c r="F29" s="13"/>
      <c r="G29" s="13"/>
      <c r="H29" s="13"/>
      <c r="I29" s="14">
        <v>6.7999999999999996E-3</v>
      </c>
      <c r="J29" s="28">
        <v>42412</v>
      </c>
      <c r="K29" s="14"/>
      <c r="L29" s="15"/>
      <c r="M29" s="16"/>
    </row>
    <row r="30" spans="1:13" ht="33.75" customHeight="1" x14ac:dyDescent="0.35">
      <c r="A30" s="12" t="s">
        <v>60</v>
      </c>
      <c r="B30" s="5"/>
      <c r="C30" s="13"/>
      <c r="D30" s="13"/>
      <c r="E30" s="13"/>
      <c r="F30" s="13"/>
      <c r="G30" s="13"/>
      <c r="H30" s="13"/>
      <c r="I30" s="14">
        <v>1.47E-2</v>
      </c>
      <c r="J30" s="28">
        <v>42772</v>
      </c>
      <c r="K30" s="14"/>
      <c r="L30" s="15"/>
      <c r="M30" s="16"/>
    </row>
    <row r="31" spans="1:13" ht="33.75" hidden="1" customHeight="1" x14ac:dyDescent="0.35">
      <c r="A31" s="5" t="s">
        <v>61</v>
      </c>
      <c r="B31" s="5"/>
      <c r="C31" s="13"/>
      <c r="D31" s="13"/>
      <c r="E31" s="13"/>
      <c r="F31" s="13"/>
      <c r="G31" s="13"/>
      <c r="H31" s="13"/>
      <c r="I31" s="14"/>
      <c r="J31" s="28"/>
      <c r="K31" s="13"/>
      <c r="L31" s="15"/>
      <c r="M31" s="16"/>
    </row>
    <row r="32" spans="1:13" ht="33.75" customHeight="1" x14ac:dyDescent="0.35">
      <c r="A32" s="5" t="s">
        <v>62</v>
      </c>
      <c r="B32" s="5"/>
      <c r="C32" s="13"/>
      <c r="D32" s="13"/>
      <c r="E32" s="13"/>
      <c r="F32" s="13"/>
      <c r="G32" s="13"/>
      <c r="H32" s="13"/>
      <c r="I32" s="13"/>
      <c r="J32" s="13"/>
      <c r="K32" s="13"/>
      <c r="L32" s="15"/>
      <c r="M32" s="16"/>
    </row>
    <row r="33" spans="1:13" ht="33.75" hidden="1" customHeight="1" x14ac:dyDescent="0.35">
      <c r="A33" s="5" t="s">
        <v>63</v>
      </c>
      <c r="B33" s="5"/>
      <c r="C33" s="13"/>
      <c r="D33" s="13"/>
      <c r="E33" s="13"/>
      <c r="F33" s="13"/>
      <c r="G33" s="13"/>
      <c r="H33" s="13"/>
      <c r="I33" s="13"/>
      <c r="J33" s="13"/>
      <c r="K33" s="13"/>
      <c r="L33" s="15"/>
      <c r="M33" s="16"/>
    </row>
    <row r="34" spans="1:13" ht="12.75" hidden="1" x14ac:dyDescent="0.35">
      <c r="A34" s="1" t="s">
        <v>64</v>
      </c>
      <c r="D34" s="30"/>
      <c r="E34" s="30"/>
      <c r="F34" s="30"/>
      <c r="G34" s="30"/>
      <c r="H34" s="30"/>
    </row>
    <row r="35" spans="1:13" ht="12.75" x14ac:dyDescent="0.35">
      <c r="D35" s="30"/>
      <c r="E35" s="30"/>
      <c r="F35" s="30"/>
      <c r="G35" s="30"/>
      <c r="H35" s="30"/>
    </row>
    <row r="36" spans="1:13" ht="12.75" hidden="1" x14ac:dyDescent="0.35">
      <c r="A36" s="1" t="s">
        <v>65</v>
      </c>
      <c r="D36" s="30"/>
      <c r="E36" s="30"/>
      <c r="F36" s="30"/>
      <c r="G36" s="30"/>
      <c r="H36" s="30"/>
      <c r="M36" s="2" t="s">
        <v>47</v>
      </c>
    </row>
    <row r="37" spans="1:13" ht="12.75" hidden="1" x14ac:dyDescent="0.35">
      <c r="A37" s="1" t="s">
        <v>65</v>
      </c>
      <c r="D37" s="30"/>
      <c r="E37" s="30"/>
      <c r="F37" s="30"/>
      <c r="G37" s="30"/>
      <c r="H37" s="30"/>
      <c r="M37" s="2" t="s">
        <v>66</v>
      </c>
    </row>
    <row r="38" spans="1:13" hidden="1" x14ac:dyDescent="0.35">
      <c r="A38" s="1" t="s">
        <v>14</v>
      </c>
    </row>
    <row r="40" spans="1:13" ht="33.75" customHeight="1" x14ac:dyDescent="0.35"/>
    <row r="41" spans="1:13" ht="33.75" customHeight="1" x14ac:dyDescent="0.35"/>
    <row r="42" spans="1:13" ht="33.75" customHeight="1" x14ac:dyDescent="0.35"/>
    <row r="43" spans="1:13" ht="33.75" customHeight="1" x14ac:dyDescent="0.35"/>
    <row r="4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9:M30 M18:M19 M21:M22 M26:M27" xr:uid="{FF492562-EDDC-4361-81BD-2ACCC747F20B}">
      <formula1>$M$36:$M$37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F97B9-9F56-4B18-A18B-8DBD36AC0D2B}">
  <sheetPr>
    <tabColor rgb="FF0300FF"/>
    <pageSetUpPr fitToPage="1"/>
  </sheetPr>
  <dimension ref="A1:O44"/>
  <sheetViews>
    <sheetView view="pageBreakPreview" topLeftCell="C2" zoomScale="90" zoomScaleNormal="100" zoomScaleSheetLayoutView="90" workbookViewId="0">
      <selection activeCell="D43" sqref="D43"/>
    </sheetView>
  </sheetViews>
  <sheetFormatPr defaultColWidth="8.86328125" defaultRowHeight="11.65" x14ac:dyDescent="0.35"/>
  <cols>
    <col min="1" max="1" width="50.6640625" style="1" hidden="1" customWidth="1"/>
    <col min="2" max="2" width="13.1328125" style="1" hidden="1" customWidth="1"/>
    <col min="3" max="3" width="18.796875" style="2" customWidth="1"/>
    <col min="4" max="4" width="30.6640625" style="2" customWidth="1"/>
    <col min="5" max="5" width="33.33203125" style="2" customWidth="1"/>
    <col min="6" max="6" width="27.53125" style="2" customWidth="1"/>
    <col min="7" max="7" width="22.53125" style="2" bestFit="1" customWidth="1"/>
    <col min="8" max="8" width="22.53125" style="2" customWidth="1"/>
    <col min="9" max="9" width="21.19921875" style="2" customWidth="1"/>
    <col min="10" max="10" width="23.86328125" style="2" bestFit="1" customWidth="1"/>
    <col min="11" max="11" width="30.33203125" style="2" bestFit="1" customWidth="1"/>
    <col min="12" max="13" width="18.19921875" style="2" customWidth="1"/>
    <col min="14" max="15" width="7.1992187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1" t="s">
        <v>15</v>
      </c>
      <c r="L2" s="31"/>
      <c r="M2" s="31"/>
    </row>
    <row r="3" spans="1:15" ht="13.15" x14ac:dyDescent="0.4">
      <c r="C3" s="4" t="s">
        <v>16</v>
      </c>
      <c r="K3" s="31"/>
      <c r="L3" s="31"/>
      <c r="M3" s="31"/>
    </row>
    <row r="4" spans="1:15" x14ac:dyDescent="0.35">
      <c r="K4" s="31"/>
      <c r="L4" s="31"/>
      <c r="M4" s="31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1"/>
      <c r="L5" s="31"/>
      <c r="M5" s="31"/>
    </row>
    <row r="6" spans="1:15" x14ac:dyDescent="0.35">
      <c r="K6" s="31"/>
      <c r="L6" s="31"/>
      <c r="M6" s="31"/>
    </row>
    <row r="7" spans="1:15" x14ac:dyDescent="0.35">
      <c r="C7" s="8"/>
      <c r="D7" s="8"/>
      <c r="K7" s="31"/>
      <c r="L7" s="31"/>
      <c r="M7" s="31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1" t="s">
        <v>29</v>
      </c>
    </row>
    <row r="9" spans="1:15" x14ac:dyDescent="0.35">
      <c r="L9" s="1"/>
    </row>
    <row r="10" spans="1:15" ht="33.75" hidden="1" customHeight="1" x14ac:dyDescent="0.35">
      <c r="A10" s="12" t="s">
        <v>30</v>
      </c>
      <c r="B10" s="5"/>
      <c r="C10" s="13"/>
      <c r="D10" s="13"/>
      <c r="E10" s="13"/>
      <c r="F10" s="13"/>
      <c r="G10" s="13"/>
      <c r="H10" s="13"/>
      <c r="I10" s="14"/>
      <c r="J10" s="13"/>
      <c r="K10" s="14"/>
      <c r="L10" s="15"/>
      <c r="M10" s="16"/>
    </row>
    <row r="11" spans="1:15" ht="33.75" hidden="1" customHeight="1" x14ac:dyDescent="0.35">
      <c r="A11" s="5" t="s">
        <v>31</v>
      </c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5"/>
      <c r="M11" s="16"/>
    </row>
    <row r="12" spans="1:15" ht="39.75" hidden="1" customHeight="1" x14ac:dyDescent="0.35">
      <c r="A12" s="5" t="s">
        <v>32</v>
      </c>
      <c r="B12" s="5"/>
      <c r="C12" s="17" t="s">
        <v>33</v>
      </c>
      <c r="D12" s="18" t="s">
        <v>33</v>
      </c>
      <c r="E12" s="18" t="s">
        <v>33</v>
      </c>
      <c r="F12" s="18" t="s">
        <v>33</v>
      </c>
      <c r="G12" s="19" t="s">
        <v>33</v>
      </c>
      <c r="H12" s="19" t="s">
        <v>33</v>
      </c>
      <c r="I12" s="20" t="s">
        <v>34</v>
      </c>
      <c r="J12" s="19" t="s">
        <v>34</v>
      </c>
      <c r="K12" s="20" t="s">
        <v>33</v>
      </c>
      <c r="L12" s="21" t="e">
        <f>EOMONTH(G12, 6)</f>
        <v>#VALUE!</v>
      </c>
      <c r="M12" s="22" t="s">
        <v>35</v>
      </c>
    </row>
    <row r="13" spans="1:15" ht="39.75" hidden="1" customHeight="1" x14ac:dyDescent="0.35">
      <c r="A13" s="5" t="s">
        <v>36</v>
      </c>
      <c r="B13" s="5"/>
      <c r="C13" s="23"/>
      <c r="D13" s="23"/>
      <c r="E13" s="23"/>
      <c r="F13" s="23"/>
      <c r="G13" s="24"/>
      <c r="H13" s="24"/>
      <c r="I13" s="25"/>
      <c r="J13" s="24"/>
      <c r="K13" s="23"/>
      <c r="L13" s="26"/>
      <c r="M13" s="27"/>
    </row>
    <row r="14" spans="1:15" ht="33.75" hidden="1" customHeight="1" x14ac:dyDescent="0.35">
      <c r="A14" s="5" t="s">
        <v>37</v>
      </c>
      <c r="B14" s="5"/>
      <c r="C14" s="13"/>
      <c r="D14" s="13"/>
      <c r="E14" s="13"/>
      <c r="F14" s="13"/>
      <c r="G14" s="13"/>
      <c r="H14" s="13"/>
      <c r="I14" s="14"/>
      <c r="J14" s="28"/>
      <c r="K14" s="13"/>
      <c r="L14" s="15"/>
      <c r="M14" s="16"/>
    </row>
    <row r="15" spans="1:15" ht="33.75" hidden="1" customHeight="1" x14ac:dyDescent="0.35">
      <c r="A15" s="5" t="s">
        <v>38</v>
      </c>
      <c r="B15" s="5"/>
      <c r="C15" s="13"/>
      <c r="D15" s="13"/>
      <c r="E15" s="13"/>
      <c r="F15" s="13"/>
      <c r="G15" s="13"/>
      <c r="H15" s="13"/>
      <c r="I15" s="13"/>
      <c r="J15" s="13"/>
      <c r="K15" s="13"/>
      <c r="L15" s="15"/>
      <c r="M15" s="16"/>
    </row>
    <row r="16" spans="1:15" ht="33.75" hidden="1" customHeight="1" x14ac:dyDescent="0.35">
      <c r="A16" s="5" t="s">
        <v>39</v>
      </c>
      <c r="B16" s="5"/>
      <c r="C16" s="13"/>
      <c r="D16" s="13"/>
      <c r="E16" s="13"/>
      <c r="F16" s="13"/>
      <c r="G16" s="13"/>
      <c r="H16" s="13"/>
      <c r="I16" s="13"/>
      <c r="J16" s="13"/>
      <c r="K16" s="13"/>
      <c r="L16" s="15"/>
      <c r="M16" s="16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6"/>
    </row>
    <row r="19" spans="1:13" ht="39.75" customHeight="1" x14ac:dyDescent="0.35">
      <c r="A19" s="5" t="s">
        <v>42</v>
      </c>
      <c r="B19" s="5"/>
      <c r="C19" s="17" t="s">
        <v>94</v>
      </c>
      <c r="D19" s="29" t="s">
        <v>95</v>
      </c>
      <c r="E19" s="29" t="s">
        <v>95</v>
      </c>
      <c r="F19" s="18" t="s">
        <v>96</v>
      </c>
      <c r="G19" s="19">
        <v>42919</v>
      </c>
      <c r="H19" s="19" t="s">
        <v>46</v>
      </c>
      <c r="I19" s="20" t="s">
        <v>34</v>
      </c>
      <c r="J19" s="19" t="s">
        <v>34</v>
      </c>
      <c r="K19" s="20">
        <v>0</v>
      </c>
      <c r="L19" s="21">
        <v>43103</v>
      </c>
      <c r="M19" s="22" t="s">
        <v>47</v>
      </c>
    </row>
    <row r="20" spans="1:13" ht="39.75" hidden="1" customHeight="1" x14ac:dyDescent="0.35">
      <c r="A20" s="5" t="s">
        <v>48</v>
      </c>
      <c r="B20" s="5"/>
      <c r="C20" s="23"/>
      <c r="D20" s="23"/>
      <c r="E20" s="23"/>
      <c r="F20" s="23"/>
      <c r="G20" s="24"/>
      <c r="H20" s="24"/>
      <c r="I20" s="25"/>
      <c r="J20" s="24"/>
      <c r="K20" s="23"/>
      <c r="L20" s="26"/>
      <c r="M20" s="27"/>
    </row>
    <row r="21" spans="1:13" ht="33.75" customHeight="1" x14ac:dyDescent="0.35">
      <c r="A21" s="12" t="s">
        <v>49</v>
      </c>
      <c r="B21" s="5"/>
      <c r="C21" s="13"/>
      <c r="D21" s="13"/>
      <c r="E21" s="13"/>
      <c r="F21" s="13"/>
      <c r="G21" s="13"/>
      <c r="H21" s="13"/>
      <c r="I21" s="14">
        <v>6.3E-3</v>
      </c>
      <c r="J21" s="28">
        <v>42739</v>
      </c>
      <c r="K21" s="14"/>
      <c r="L21" s="15"/>
      <c r="M21" s="16"/>
    </row>
    <row r="22" spans="1:13" ht="33.75" customHeight="1" x14ac:dyDescent="0.35">
      <c r="A22" s="12" t="s">
        <v>50</v>
      </c>
      <c r="B22" s="5"/>
      <c r="C22" s="13"/>
      <c r="D22" s="13"/>
      <c r="E22" s="13"/>
      <c r="F22" s="13"/>
      <c r="G22" s="13"/>
      <c r="H22" s="13"/>
      <c r="I22" s="14">
        <v>1.4E-2</v>
      </c>
      <c r="J22" s="28">
        <v>42920</v>
      </c>
      <c r="K22" s="14"/>
      <c r="L22" s="15"/>
      <c r="M22" s="16"/>
    </row>
    <row r="23" spans="1:13" ht="33.75" hidden="1" customHeight="1" x14ac:dyDescent="0.35">
      <c r="A23" s="5" t="s">
        <v>51</v>
      </c>
      <c r="B23" s="5"/>
      <c r="C23" s="13"/>
      <c r="D23" s="13"/>
      <c r="E23" s="13"/>
      <c r="F23" s="13"/>
      <c r="G23" s="13"/>
      <c r="H23" s="13"/>
      <c r="I23" s="14"/>
      <c r="J23" s="28"/>
      <c r="K23" s="13"/>
      <c r="L23" s="15"/>
      <c r="M23" s="16"/>
    </row>
    <row r="24" spans="1:13" ht="33.75" customHeight="1" x14ac:dyDescent="0.35">
      <c r="A24" s="5" t="s">
        <v>52</v>
      </c>
      <c r="B24" s="5"/>
      <c r="C24" s="13"/>
      <c r="D24" s="13"/>
      <c r="E24" s="13"/>
      <c r="F24" s="13"/>
      <c r="G24" s="13"/>
      <c r="H24" s="13"/>
      <c r="I24" s="13"/>
      <c r="J24" s="13"/>
      <c r="K24" s="13"/>
      <c r="L24" s="15"/>
      <c r="M24" s="16"/>
    </row>
    <row r="25" spans="1:13" ht="33.75" hidden="1" customHeight="1" x14ac:dyDescent="0.35">
      <c r="A25" s="5" t="s">
        <v>53</v>
      </c>
      <c r="B25" s="5"/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16"/>
    </row>
    <row r="26" spans="1:13" ht="33.75" hidden="1" customHeight="1" x14ac:dyDescent="0.35">
      <c r="A26" s="5" t="s">
        <v>54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6"/>
    </row>
    <row r="27" spans="1:13" ht="39.75" customHeight="1" x14ac:dyDescent="0.35">
      <c r="A27" s="5" t="s">
        <v>55</v>
      </c>
      <c r="B27" s="5"/>
      <c r="C27" s="17" t="s">
        <v>97</v>
      </c>
      <c r="D27" s="29" t="s">
        <v>95</v>
      </c>
      <c r="E27" s="29" t="s">
        <v>95</v>
      </c>
      <c r="F27" s="18" t="s">
        <v>98</v>
      </c>
      <c r="G27" s="19">
        <v>42919</v>
      </c>
      <c r="H27" s="19" t="s">
        <v>46</v>
      </c>
      <c r="I27" s="20" t="s">
        <v>34</v>
      </c>
      <c r="J27" s="19" t="s">
        <v>34</v>
      </c>
      <c r="K27" s="20">
        <v>0</v>
      </c>
      <c r="L27" s="21">
        <v>43103</v>
      </c>
      <c r="M27" s="22" t="s">
        <v>47</v>
      </c>
    </row>
    <row r="28" spans="1:13" ht="39.75" hidden="1" customHeight="1" x14ac:dyDescent="0.35">
      <c r="A28" s="5" t="s">
        <v>58</v>
      </c>
      <c r="B28" s="5"/>
      <c r="C28" s="23"/>
      <c r="D28" s="23"/>
      <c r="E28" s="23"/>
      <c r="F28" s="23"/>
      <c r="G28" s="24"/>
      <c r="H28" s="24"/>
      <c r="I28" s="25"/>
      <c r="J28" s="24"/>
      <c r="K28" s="23"/>
      <c r="L28" s="26"/>
      <c r="M28" s="27"/>
    </row>
    <row r="29" spans="1:13" ht="33.75" customHeight="1" x14ac:dyDescent="0.35">
      <c r="A29" s="12" t="s">
        <v>59</v>
      </c>
      <c r="B29" s="5"/>
      <c r="C29" s="13"/>
      <c r="D29" s="13"/>
      <c r="E29" s="13"/>
      <c r="F29" s="13"/>
      <c r="G29" s="13"/>
      <c r="H29" s="13"/>
      <c r="I29" s="14">
        <v>6.8999999999999999E-3</v>
      </c>
      <c r="J29" s="28">
        <v>42739</v>
      </c>
      <c r="K29" s="14"/>
      <c r="L29" s="15"/>
      <c r="M29" s="16"/>
    </row>
    <row r="30" spans="1:13" ht="33.75" customHeight="1" x14ac:dyDescent="0.35">
      <c r="A30" s="12" t="s">
        <v>60</v>
      </c>
      <c r="B30" s="5"/>
      <c r="C30" s="13"/>
      <c r="D30" s="13"/>
      <c r="E30" s="13"/>
      <c r="F30" s="13"/>
      <c r="G30" s="13"/>
      <c r="H30" s="13"/>
      <c r="I30" s="14">
        <v>1.5299999999999999E-2</v>
      </c>
      <c r="J30" s="28">
        <v>42920</v>
      </c>
      <c r="K30" s="14"/>
      <c r="L30" s="15"/>
      <c r="M30" s="16"/>
    </row>
    <row r="31" spans="1:13" ht="33.75" hidden="1" customHeight="1" x14ac:dyDescent="0.35">
      <c r="A31" s="5" t="s">
        <v>61</v>
      </c>
      <c r="B31" s="5"/>
      <c r="C31" s="13"/>
      <c r="D31" s="13"/>
      <c r="E31" s="13"/>
      <c r="F31" s="13"/>
      <c r="G31" s="13"/>
      <c r="H31" s="13"/>
      <c r="I31" s="14"/>
      <c r="J31" s="28"/>
      <c r="K31" s="13"/>
      <c r="L31" s="15"/>
      <c r="M31" s="16"/>
    </row>
    <row r="32" spans="1:13" ht="33.75" customHeight="1" x14ac:dyDescent="0.35">
      <c r="A32" s="5" t="s">
        <v>62</v>
      </c>
      <c r="B32" s="5"/>
      <c r="C32" s="13"/>
      <c r="D32" s="13"/>
      <c r="E32" s="13"/>
      <c r="F32" s="13"/>
      <c r="G32" s="13"/>
      <c r="H32" s="13"/>
      <c r="I32" s="13"/>
      <c r="J32" s="13"/>
      <c r="K32" s="13"/>
      <c r="L32" s="15"/>
      <c r="M32" s="16"/>
    </row>
    <row r="33" spans="1:13" ht="33.75" hidden="1" customHeight="1" x14ac:dyDescent="0.35">
      <c r="A33" s="5" t="s">
        <v>63</v>
      </c>
      <c r="B33" s="5"/>
      <c r="C33" s="13"/>
      <c r="D33" s="13"/>
      <c r="E33" s="13"/>
      <c r="F33" s="13"/>
      <c r="G33" s="13"/>
      <c r="H33" s="13"/>
      <c r="I33" s="13"/>
      <c r="J33" s="13"/>
      <c r="K33" s="13"/>
      <c r="L33" s="15"/>
      <c r="M33" s="16"/>
    </row>
    <row r="34" spans="1:13" ht="12.75" hidden="1" x14ac:dyDescent="0.35">
      <c r="A34" s="1" t="s">
        <v>64</v>
      </c>
      <c r="D34" s="30"/>
      <c r="E34" s="30"/>
      <c r="F34" s="30"/>
      <c r="G34" s="30"/>
      <c r="H34" s="30"/>
    </row>
    <row r="35" spans="1:13" ht="12.75" x14ac:dyDescent="0.35">
      <c r="D35" s="30"/>
      <c r="E35" s="30"/>
      <c r="F35" s="30"/>
      <c r="G35" s="30"/>
      <c r="H35" s="30"/>
    </row>
    <row r="36" spans="1:13" ht="12.75" hidden="1" x14ac:dyDescent="0.35">
      <c r="A36" s="1" t="s">
        <v>65</v>
      </c>
      <c r="D36" s="30"/>
      <c r="E36" s="30"/>
      <c r="F36" s="30"/>
      <c r="G36" s="30"/>
      <c r="H36" s="30"/>
      <c r="M36" s="2" t="s">
        <v>47</v>
      </c>
    </row>
    <row r="37" spans="1:13" ht="12.75" hidden="1" x14ac:dyDescent="0.35">
      <c r="A37" s="1" t="s">
        <v>65</v>
      </c>
      <c r="D37" s="30"/>
      <c r="E37" s="30"/>
      <c r="F37" s="30"/>
      <c r="G37" s="30"/>
      <c r="H37" s="30"/>
      <c r="M37" s="2" t="s">
        <v>66</v>
      </c>
    </row>
    <row r="38" spans="1:13" hidden="1" x14ac:dyDescent="0.35">
      <c r="A38" s="1" t="s">
        <v>14</v>
      </c>
    </row>
    <row r="40" spans="1:13" ht="33.75" customHeight="1" x14ac:dyDescent="0.35"/>
    <row r="41" spans="1:13" ht="33.75" customHeight="1" x14ac:dyDescent="0.35"/>
    <row r="42" spans="1:13" ht="33.75" customHeight="1" x14ac:dyDescent="0.35"/>
    <row r="43" spans="1:13" ht="33.75" customHeight="1" x14ac:dyDescent="0.35"/>
    <row r="4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9:M30 M18:M19 M21:M22 M26:M27" xr:uid="{8B0079E8-628F-4E7A-8B10-5DE5A81E14E6}">
      <formula1>$M$36:$M$37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UK Infln Linked Corp Bond 2017</vt:lpstr>
      <vt:lpstr>Optimal Income 2017</vt:lpstr>
      <vt:lpstr>Global Macro Bond 2017</vt:lpstr>
      <vt:lpstr>Global Dividend 2017</vt:lpstr>
      <vt:lpstr>Corporate Bond 2017</vt:lpstr>
      <vt:lpstr>North American Dividend 2017</vt:lpstr>
      <vt:lpstr>Strategic Corporate Bond 2017</vt:lpstr>
      <vt:lpstr>UK Select 2017</vt:lpstr>
      <vt:lpstr>Recovery 2017</vt:lpstr>
      <vt:lpstr>Global High Yield Bond 2017</vt:lpstr>
      <vt:lpstr>Global Basics 2017</vt:lpstr>
      <vt:lpstr>Global Leaders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Frances</dc:creator>
  <cp:lastModifiedBy>Cumbers, Karen</cp:lastModifiedBy>
  <dcterms:created xsi:type="dcterms:W3CDTF">2015-06-05T18:17:20Z</dcterms:created>
  <dcterms:modified xsi:type="dcterms:W3CDTF">2022-03-02T11:01:13Z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d3c5f5-c566-4dc5-8864-6f6d9b127b45_Enabled">
    <vt:lpwstr>true</vt:lpwstr>
  </property>
  <property fmtid="{D5CDD505-2E9C-101B-9397-08002B2CF9AE}" pid="3" name="MSIP_Label_6cd3c5f5-c566-4dc5-8864-6f6d9b127b45_SetDate">
    <vt:lpwstr>2022-03-01T18:36:55Z</vt:lpwstr>
  </property>
  <property fmtid="{D5CDD505-2E9C-101B-9397-08002B2CF9AE}" pid="4" name="MSIP_Label_6cd3c5f5-c566-4dc5-8864-6f6d9b127b45_Method">
    <vt:lpwstr>Standard</vt:lpwstr>
  </property>
  <property fmtid="{D5CDD505-2E9C-101B-9397-08002B2CF9AE}" pid="5" name="MSIP_Label_6cd3c5f5-c566-4dc5-8864-6f6d9b127b45_Name">
    <vt:lpwstr>Internal</vt:lpwstr>
  </property>
  <property fmtid="{D5CDD505-2E9C-101B-9397-08002B2CF9AE}" pid="6" name="MSIP_Label_6cd3c5f5-c566-4dc5-8864-6f6d9b127b45_SiteId">
    <vt:lpwstr>aa42167d-6f8d-45ce-b655-d245ef97da66</vt:lpwstr>
  </property>
  <property fmtid="{D5CDD505-2E9C-101B-9397-08002B2CF9AE}" pid="7" name="MSIP_Label_6cd3c5f5-c566-4dc5-8864-6f6d9b127b45_ActionId">
    <vt:lpwstr>4f025730-487a-4a3d-bb49-eb349a421b35</vt:lpwstr>
  </property>
  <property fmtid="{D5CDD505-2E9C-101B-9397-08002B2CF9AE}" pid="8" name="MSIP_Label_6cd3c5f5-c566-4dc5-8864-6f6d9b127b45_ContentBits">
    <vt:lpwstr>0</vt:lpwstr>
  </property>
</Properties>
</file>