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4C006068-E16F-48E7-97A0-445AC5842C28}" xr6:coauthVersionLast="47" xr6:coauthVersionMax="47" xr10:uidLastSave="{00000000-0000-0000-0000-000000000000}"/>
  <bookViews>
    <workbookView xWindow="2040" yWindow="-15960" windowWidth="24585" windowHeight="15135" xr2:uid="{93EA009A-CCE2-46C4-93DE-216EDB000DF8}"/>
  </bookViews>
  <sheets>
    <sheet name="Offshore UK Sustain Paris Align" sheetId="2" r:id="rId1"/>
    <sheet name="Offshore Corporate Bond Fund" sheetId="3" r:id="rId2"/>
    <sheet name="Offshore Global Themes Fund" sheetId="4" r:id="rId3"/>
    <sheet name="Offshore Optimal Income Fund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'Offshore Optimal Income Fund'!$A$1:$K$30</definedName>
    <definedName name="rngCurrency" localSheetId="1">[1]System!$D$3:$D$158</definedName>
    <definedName name="rngCurrency" localSheetId="2">[2]System!$D$3:$D$158</definedName>
    <definedName name="rngCurrency" localSheetId="3">[3]System!$D$3:$D$158</definedName>
    <definedName name="rngCurrency">[4]System!$D$3:$D$158</definedName>
    <definedName name="rngReportingNonReporting" localSheetId="1">[1]System!$C$3:$C$4</definedName>
    <definedName name="rngReportingNonReporting" localSheetId="2">[2]System!$C$3:$C$4</definedName>
    <definedName name="rngReportingNonReporting" localSheetId="3">[3]System!$C$3:$C$4</definedName>
    <definedName name="rngReportingNonReporting">[4]System!$C$3:$C$4</definedName>
    <definedName name="rngStructureOptions" localSheetId="1">'[1]Input - CISC2 '!$I$189:$I$190</definedName>
    <definedName name="rngStructureOptions" localSheetId="2">'[2]Input - CISC2 '!$I$189:$I$190</definedName>
    <definedName name="rngStructureOptions" localSheetId="3">'[3]Input - CISC2 '!$I$189:$I$190</definedName>
    <definedName name="rngStructureOptions">'[4]Input - CISC2 '!$I$189:$I$190</definedName>
    <definedName name="rngYesNo" localSheetId="1">[1]System!$B$3:$B$4</definedName>
    <definedName name="rngYesNo" localSheetId="2">[2]System!$B$3:$B$4</definedName>
    <definedName name="rngYesNo" localSheetId="3">[3]System!$B$3:$B$4</definedName>
    <definedName name="rngYesNo">[4]System!$B$3:$B$4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4"/>
  <c r="B5" i="3"/>
  <c r="B4" i="2"/>
</calcChain>
</file>

<file path=xl/sharedStrings.xml><?xml version="1.0" encoding="utf-8"?>
<sst xmlns="http://schemas.openxmlformats.org/spreadsheetml/2006/main" count="143" uniqueCount="54">
  <si>
    <t>Yes</t>
  </si>
  <si>
    <t>See below</t>
  </si>
  <si>
    <t>GBP</t>
  </si>
  <si>
    <t>Sterling Class "I"</t>
  </si>
  <si>
    <t>The M&amp;G Offshore UK Sustain Paris Aligned Fund</t>
  </si>
  <si>
    <t>GG00BSS86364</t>
  </si>
  <si>
    <t>Sterling Class "A"</t>
  </si>
  <si>
    <t>GB0003717179</t>
  </si>
  <si>
    <t xml:space="preserve">DID THE SHARE CLASS REMAIN A REPORTING FUND AT THE DATE THIS REPORT WAS MADE AVAILABLE? </t>
  </si>
  <si>
    <t xml:space="preserve">FUND DISTRIBUTION DATE
</t>
  </si>
  <si>
    <t xml:space="preserve">DISTRIBUTION DATE(S)
</t>
  </si>
  <si>
    <t xml:space="preserve">DISTRIBUTION(S) PER UNIT IN RESPECT OF THE REPORTING PERIOD
</t>
  </si>
  <si>
    <t xml:space="preserve">CURRENCY
</t>
  </si>
  <si>
    <t xml:space="preserve">REPORTING PERIOD
</t>
  </si>
  <si>
    <t xml:space="preserve">CLASS NAME
</t>
  </si>
  <si>
    <t xml:space="preserve">FUND NAME
</t>
  </si>
  <si>
    <t xml:space="preserve">UMBRELLA NAME
</t>
  </si>
  <si>
    <t xml:space="preserve">ISIN CODE
</t>
  </si>
  <si>
    <t>Date of Report</t>
  </si>
  <si>
    <t>UK Reporting Fund Status (UKRFS) Report to Participants</t>
  </si>
  <si>
    <t>Fund/Manager logo here (if desired)</t>
  </si>
  <si>
    <t>EXCESS OF REPORTED INCOME PER UNIT IN RESPECT OF THE REPORTING PERIOD OVER DISTRIBUTION(S) PER UNIT IN RESPECT OF THE REPORTING PERIOD</t>
  </si>
  <si>
    <t>&lt;ColType=ISINCode&gt;</t>
  </si>
  <si>
    <t>&lt;ColType=UmbrellaName&gt;</t>
  </si>
  <si>
    <t>&lt;ColType=FundName&gt;</t>
  </si>
  <si>
    <t>&lt;ColType=ClassName&gt;</t>
  </si>
  <si>
    <t>&lt;ColType=ReportingDate&gt;</t>
  </si>
  <si>
    <t>&lt;ColType=Currency&gt;</t>
  </si>
  <si>
    <t>&lt;ColType=DistributionPerUnit&gt;</t>
  </si>
  <si>
    <t>&lt;ColType=DistributionDate&gt;</t>
  </si>
  <si>
    <t>&lt;ColType=ExcessReportedIncome&gt;</t>
  </si>
  <si>
    <t>,ColType=FundDistributionDate&gt;</t>
  </si>
  <si>
    <t>&lt;ColType=ShareClassSame&gt;</t>
  </si>
  <si>
    <t>DISTRIBUTION DATE(S)</t>
  </si>
  <si>
    <t>GG00B76V9426</t>
  </si>
  <si>
    <t>The M&amp;G Offshore Corporate Bond Fund Limited</t>
  </si>
  <si>
    <t>Class "I" Participating Share</t>
  </si>
  <si>
    <t>GB0003692174</t>
  </si>
  <si>
    <t>Class "A" Participating Share</t>
  </si>
  <si>
    <t>EXCESS OF REPORTED INCOME PER UNIT IN RESPECT OF THE REPORITNG PERIOD OVER DISTRIBUTION(S) PER UNIT IN RESPECT OF THE REPORTING PERIOD</t>
  </si>
  <si>
    <t>GB0003706404</t>
  </si>
  <si>
    <t>The M&amp;G Offshore Global Themes Fund</t>
  </si>
  <si>
    <t>Class A</t>
  </si>
  <si>
    <t>GG00BSS86034</t>
  </si>
  <si>
    <t>Class I</t>
  </si>
  <si>
    <t>EXCESS OF REPORTED INCOME PER UNIT IN RESPECT OF THE REPORTiNG PERIOD OVER DISTRIBUTION(S) PER UNIT IN RESPECT OF THE REPORTING PERIOD</t>
  </si>
  <si>
    <t>[To insert]</t>
  </si>
  <si>
    <t>[Yes/No]</t>
  </si>
  <si>
    <t>GG00B1YMBS31</t>
  </si>
  <si>
    <t>M&amp;G Offshore Optimal Income Fund</t>
  </si>
  <si>
    <t>Class 'A' Income Unit</t>
  </si>
  <si>
    <t>GG00B76V9533</t>
  </si>
  <si>
    <t>Class 'I' Income Unit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</si>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</sst>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4" fillId="0" borderId="0" xfId="1" applyFont="1" applyAlignment="1">
      <alignment wrapText="1"/>
    </xf>
    <xf numFmtId="0" fontId="5" fillId="3" borderId="0" xfId="1" applyFont="1" applyFill="1" applyAlignment="1">
      <alignment horizontal="center" wrapText="1"/>
    </xf>
    <xf numFmtId="0" fontId="4" fillId="3" borderId="0" xfId="1" applyFont="1" applyFill="1" applyAlignment="1">
      <alignment horizontal="center" wrapText="1"/>
    </xf>
    <xf numFmtId="0" fontId="1" fillId="0" borderId="0" xfId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4" fontId="7" fillId="0" borderId="0" xfId="1" applyNumberFormat="1" applyFont="1" applyAlignment="1">
      <alignment horizontal="left"/>
    </xf>
    <xf numFmtId="0" fontId="3" fillId="2" borderId="3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14" fontId="2" fillId="2" borderId="1" xfId="1" applyNumberFormat="1" applyFont="1" applyFill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 wrapText="1"/>
    </xf>
    <xf numFmtId="14" fontId="2" fillId="0" borderId="4" xfId="1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5" fillId="3" borderId="0" xfId="1" applyFont="1" applyFill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521D937C-5261-47A3-BD02-90E71E3BC4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us_Area\Tax%20&amp;%20Legal_Fund%20Reporting\%23Reporting%20Fund%20Work\M&amp;GESS%20forms%20updates\REDF\M&amp;G%20Offshore%20Corporate%20Bond%20Fund\2023\2.%20Initial%20Prep\M&amp;G_Standard%20RI%20calculation%20schedules%202015%20Reg%20v9.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ProductTax\Shared%20Documents\Investor%20reporting\04.%20M&amp;G%20Guernsey%20Feeders_Deloitte\03.%20Deloitte%20Transmittal%20Packs\2023\01.09_M&amp;G%20Offhsore%20Global%20Themes%20Fund\M&amp;G%20Offshore%20Global%20Themes_RI%20Cal%20_2023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\Prudential\Engagements\MGIX0003-01_M&amp;G%20UKRF\M&amp;G\M&amp;G%20Guernsey%20feeder%20entities%20-%20RF\2023%20YEs\October%20YE\2.%20Initial%20Working\M&amp;G%20Offshore%20Optimal%20Income%20Fund%20-%20RI%20Calc%20V5.xlsb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Bus_Area\Tax%20&amp;%20Legal_Fund%20Reporting\#Reporting Fund Work\M&amp;GESS forms updates\REDF\M&amp;G Offshore Corporate Bond Fund\June 2023\Paris Aligned\2. Initial Prep\M&amp;G Offshore UK Paris Aligned Fund_Standard RI calculation schedules 2015 Reg v9.0.xlsb?1D43E1B9" TargetMode="External"/><Relationship Id="rId1" Type="http://schemas.openxmlformats.org/officeDocument/2006/relationships/externalLinkPath" Target="file:///\\1D43E1B9\M&amp;G%20Offshore%20UK%20Paris%20Aligned%20Fund_Standard%20RI%20calculation%20schedules%202015%20Reg%20v9.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D5E73-77C3-4C2D-A6B0-207BB5102ABC}">
  <sheetPr codeName="wks_SYS_temp_InvestorReport1">
    <tabColor rgb="FF0300FF"/>
    <pageSetUpPr fitToPage="1"/>
  </sheetPr>
  <dimension ref="A1:M44"/>
  <sheetViews>
    <sheetView tabSelected="1" view="pageBreakPreview" zoomScale="70" zoomScaleNormal="100" zoomScaleSheetLayoutView="70" workbookViewId="0">
      <selection activeCell="B9" sqref="B9"/>
    </sheetView>
  </sheetViews>
  <sheetFormatPr defaultColWidth="9.140625" defaultRowHeight="12" x14ac:dyDescent="0.2"/>
  <cols>
    <col min="1" max="1" width="24.28515625" style="1" customWidth="1"/>
    <col min="2" max="2" width="45.7109375" style="1" bestFit="1" customWidth="1"/>
    <col min="3" max="3" width="45.7109375" style="2" bestFit="1" customWidth="1"/>
    <col min="4" max="4" width="17" style="2" bestFit="1" customWidth="1"/>
    <col min="5" max="5" width="19.7109375" style="2" bestFit="1" customWidth="1"/>
    <col min="6" max="6" width="11" style="2" bestFit="1" customWidth="1"/>
    <col min="7" max="7" width="24.5703125" style="2" bestFit="1" customWidth="1"/>
    <col min="8" max="8" width="22.42578125" style="2" bestFit="1" customWidth="1"/>
    <col min="9" max="9" width="22.7109375" style="2" bestFit="1" customWidth="1"/>
    <col min="10" max="10" width="25.7109375" style="2" bestFit="1" customWidth="1"/>
    <col min="11" max="11" width="20" style="2" bestFit="1" customWidth="1"/>
    <col min="12" max="12" width="56.28515625" style="2" customWidth="1"/>
    <col min="13" max="13" width="20.140625" style="2" customWidth="1"/>
    <col min="14" max="15" width="8" style="1" customWidth="1"/>
    <col min="16" max="16384" width="9.140625" style="1"/>
  </cols>
  <sheetData>
    <row r="1" spans="1:13" x14ac:dyDescent="0.2">
      <c r="A1" s="2"/>
      <c r="B1" s="2"/>
      <c r="I1" s="38" t="s">
        <v>20</v>
      </c>
      <c r="J1" s="38"/>
      <c r="K1" s="38"/>
      <c r="L1" s="1"/>
      <c r="M1" s="1"/>
    </row>
    <row r="2" spans="1:13" ht="12.75" customHeight="1" x14ac:dyDescent="0.2">
      <c r="A2" s="19" t="s">
        <v>19</v>
      </c>
      <c r="B2" s="2"/>
      <c r="I2" s="38"/>
      <c r="J2" s="38"/>
      <c r="K2" s="38"/>
      <c r="L2" s="1"/>
      <c r="M2" s="1"/>
    </row>
    <row r="3" spans="1:13" x14ac:dyDescent="0.2">
      <c r="A3" s="2"/>
      <c r="B3" s="2"/>
      <c r="I3" s="38"/>
      <c r="J3" s="38"/>
      <c r="K3" s="38"/>
      <c r="L3" s="1"/>
      <c r="M3" s="1"/>
    </row>
    <row r="4" spans="1:13" ht="12.75" x14ac:dyDescent="0.2">
      <c r="A4" s="18" t="s">
        <v>18</v>
      </c>
      <c r="B4" s="7">
        <f ca="1">TODAY()</f>
        <v>45309</v>
      </c>
      <c r="I4" s="38"/>
      <c r="J4" s="38"/>
      <c r="K4" s="38"/>
      <c r="L4" s="1"/>
      <c r="M4" s="1"/>
    </row>
    <row r="5" spans="1:13" x14ac:dyDescent="0.2">
      <c r="A5" s="2"/>
      <c r="B5" s="2"/>
      <c r="I5" s="38"/>
      <c r="J5" s="38"/>
      <c r="K5" s="38"/>
      <c r="L5" s="1"/>
      <c r="M5" s="1"/>
    </row>
    <row r="6" spans="1:13" x14ac:dyDescent="0.2">
      <c r="A6" s="17"/>
      <c r="B6" s="17"/>
      <c r="I6" s="38"/>
      <c r="J6" s="38"/>
      <c r="K6" s="38"/>
      <c r="L6" s="1"/>
      <c r="M6" s="1"/>
    </row>
    <row r="7" spans="1:13" ht="102" x14ac:dyDescent="0.2">
      <c r="A7" s="16" t="s">
        <v>17</v>
      </c>
      <c r="B7" s="16" t="s">
        <v>16</v>
      </c>
      <c r="C7" s="16" t="s">
        <v>15</v>
      </c>
      <c r="D7" s="16" t="s">
        <v>14</v>
      </c>
      <c r="E7" s="16" t="s">
        <v>13</v>
      </c>
      <c r="F7" s="16" t="s">
        <v>12</v>
      </c>
      <c r="G7" s="16" t="s">
        <v>11</v>
      </c>
      <c r="H7" s="16" t="s">
        <v>10</v>
      </c>
      <c r="I7" s="16" t="s">
        <v>21</v>
      </c>
      <c r="J7" s="16" t="s">
        <v>9</v>
      </c>
      <c r="K7" s="15" t="s">
        <v>8</v>
      </c>
      <c r="L7" s="1"/>
      <c r="M7" s="1"/>
    </row>
    <row r="8" spans="1:13" s="14" customFormat="1" ht="12.75" x14ac:dyDescent="0.2">
      <c r="A8" s="2"/>
      <c r="B8" s="2"/>
      <c r="C8" s="2"/>
      <c r="D8" s="2"/>
      <c r="E8" s="2"/>
      <c r="F8" s="2"/>
      <c r="G8" s="2"/>
      <c r="H8" s="2"/>
      <c r="I8" s="2"/>
      <c r="J8" s="1"/>
      <c r="K8" s="2"/>
    </row>
    <row r="9" spans="1:13" ht="39.75" customHeight="1" x14ac:dyDescent="0.2">
      <c r="A9" s="13" t="s">
        <v>7</v>
      </c>
      <c r="B9" s="12" t="s">
        <v>4</v>
      </c>
      <c r="C9" s="12" t="s">
        <v>4</v>
      </c>
      <c r="D9" s="12" t="s">
        <v>6</v>
      </c>
      <c r="E9" s="11">
        <v>45078</v>
      </c>
      <c r="F9" s="11" t="s">
        <v>2</v>
      </c>
      <c r="G9" s="10" t="s">
        <v>1</v>
      </c>
      <c r="H9" s="11" t="s">
        <v>1</v>
      </c>
      <c r="I9" s="10">
        <v>0</v>
      </c>
      <c r="J9" s="9">
        <v>45261</v>
      </c>
      <c r="K9" s="11" t="s">
        <v>0</v>
      </c>
      <c r="L9" s="1"/>
      <c r="M9" s="1"/>
    </row>
    <row r="10" spans="1:13" ht="33.75" customHeight="1" x14ac:dyDescent="0.2">
      <c r="A10" s="6"/>
      <c r="B10" s="6"/>
      <c r="C10" s="6"/>
      <c r="D10" s="6"/>
      <c r="E10" s="6"/>
      <c r="F10" s="6"/>
      <c r="G10" s="8">
        <v>8.8200000000000001E-2</v>
      </c>
      <c r="H10" s="7">
        <v>44897</v>
      </c>
      <c r="I10" s="8"/>
      <c r="J10" s="5"/>
      <c r="K10" s="4"/>
      <c r="L10" s="1"/>
      <c r="M10" s="1"/>
    </row>
    <row r="11" spans="1:13" ht="33.75" customHeight="1" x14ac:dyDescent="0.2">
      <c r="A11" s="6"/>
      <c r="B11" s="6"/>
      <c r="C11" s="6"/>
      <c r="D11" s="6"/>
      <c r="E11" s="6"/>
      <c r="F11" s="6"/>
      <c r="G11" s="8">
        <v>0.29389999999999999</v>
      </c>
      <c r="H11" s="7">
        <v>45079</v>
      </c>
      <c r="I11" s="8"/>
      <c r="J11" s="5"/>
      <c r="K11" s="4"/>
      <c r="L11" s="1"/>
      <c r="M11" s="1"/>
    </row>
    <row r="12" spans="1:13" ht="39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5"/>
      <c r="K12" s="4"/>
      <c r="L12" s="1"/>
      <c r="M12" s="1"/>
    </row>
    <row r="13" spans="1:13" ht="39.75" customHeight="1" x14ac:dyDescent="0.2">
      <c r="A13" s="13" t="s">
        <v>5</v>
      </c>
      <c r="B13" s="12" t="s">
        <v>4</v>
      </c>
      <c r="C13" s="12" t="s">
        <v>4</v>
      </c>
      <c r="D13" s="12" t="s">
        <v>3</v>
      </c>
      <c r="E13" s="11">
        <v>45078</v>
      </c>
      <c r="F13" s="11" t="s">
        <v>2</v>
      </c>
      <c r="G13" s="10" t="s">
        <v>1</v>
      </c>
      <c r="H13" s="11" t="s">
        <v>1</v>
      </c>
      <c r="I13" s="10">
        <v>0</v>
      </c>
      <c r="J13" s="9">
        <v>45261</v>
      </c>
      <c r="K13" s="11" t="s">
        <v>0</v>
      </c>
      <c r="L13" s="1"/>
      <c r="M13" s="1"/>
    </row>
    <row r="14" spans="1:13" ht="33.75" customHeight="1" x14ac:dyDescent="0.2">
      <c r="A14" s="6"/>
      <c r="B14" s="6"/>
      <c r="C14" s="6"/>
      <c r="D14" s="6"/>
      <c r="E14" s="6"/>
      <c r="F14" s="6"/>
      <c r="G14" s="8">
        <v>6.7000000000000002E-3</v>
      </c>
      <c r="H14" s="7">
        <v>44897</v>
      </c>
      <c r="I14" s="8"/>
      <c r="J14" s="5"/>
      <c r="K14" s="4"/>
      <c r="L14" s="1"/>
      <c r="M14" s="1"/>
    </row>
    <row r="15" spans="1:13" ht="33.75" customHeight="1" x14ac:dyDescent="0.2">
      <c r="A15" s="6"/>
      <c r="B15" s="6"/>
      <c r="C15" s="6"/>
      <c r="D15" s="6"/>
      <c r="E15" s="6"/>
      <c r="F15" s="6"/>
      <c r="G15" s="8">
        <v>2.0299999999999999E-2</v>
      </c>
      <c r="H15" s="7">
        <v>45079</v>
      </c>
      <c r="I15" s="8"/>
      <c r="J15" s="5"/>
      <c r="K15" s="4"/>
      <c r="L15" s="1"/>
      <c r="M15" s="1"/>
    </row>
    <row r="16" spans="1:13" ht="33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5"/>
      <c r="K16" s="4"/>
      <c r="L16" s="1"/>
      <c r="M16" s="1"/>
    </row>
    <row r="17" spans="1:13" x14ac:dyDescent="0.2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33.75" customHeight="1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39.75" customHeight="1" x14ac:dyDescent="0.2">
      <c r="A19" s="2"/>
      <c r="B19" s="3"/>
      <c r="C19" s="3"/>
      <c r="D19" s="3"/>
      <c r="E19" s="3"/>
      <c r="F19" s="3"/>
      <c r="L19" s="1"/>
      <c r="M19" s="1"/>
    </row>
    <row r="20" spans="1:13" ht="39.75" customHeight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3.75" customHeight="1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33.75" customHeight="1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33.75" customHeight="1" x14ac:dyDescent="0.2">
      <c r="A23" s="2"/>
      <c r="B23" s="2"/>
      <c r="L23" s="1"/>
      <c r="M23" s="1"/>
    </row>
    <row r="24" spans="1:13" ht="33.75" customHeight="1" x14ac:dyDescent="0.2">
      <c r="A24" s="2"/>
      <c r="B24" s="2"/>
      <c r="L24" s="1"/>
      <c r="M24" s="1"/>
    </row>
    <row r="25" spans="1:13" ht="33.75" customHeight="1" x14ac:dyDescent="0.2">
      <c r="A25" s="2"/>
      <c r="B25" s="2"/>
      <c r="L25" s="1"/>
      <c r="M25" s="1"/>
    </row>
    <row r="26" spans="1:13" ht="33.75" customHeight="1" x14ac:dyDescent="0.2">
      <c r="A26" s="2"/>
      <c r="B26" s="2"/>
      <c r="L26" s="1"/>
      <c r="M26" s="1"/>
    </row>
    <row r="27" spans="1:13" ht="39.75" customHeight="1" x14ac:dyDescent="0.2">
      <c r="A27" s="2"/>
      <c r="B27" s="2"/>
      <c r="L27" s="1"/>
      <c r="M27" s="1"/>
    </row>
    <row r="28" spans="1:13" ht="39.75" customHeight="1" x14ac:dyDescent="0.2">
      <c r="A28" s="2"/>
      <c r="B28" s="2"/>
      <c r="L28" s="1"/>
      <c r="M28" s="1"/>
    </row>
    <row r="29" spans="1:13" ht="33.75" customHeight="1" x14ac:dyDescent="0.2">
      <c r="A29" s="2"/>
      <c r="B29" s="2"/>
      <c r="L29" s="1"/>
      <c r="M29" s="1"/>
    </row>
    <row r="30" spans="1:13" ht="33.75" customHeight="1" x14ac:dyDescent="0.2">
      <c r="A30" s="2"/>
      <c r="B30" s="2"/>
      <c r="L30" s="1"/>
      <c r="M30" s="1"/>
    </row>
    <row r="31" spans="1:13" ht="33.75" customHeight="1" x14ac:dyDescent="0.2">
      <c r="A31" s="2"/>
      <c r="B31" s="2"/>
      <c r="L31" s="1"/>
      <c r="M31" s="1"/>
    </row>
    <row r="32" spans="1:13" ht="33.75" customHeight="1" x14ac:dyDescent="0.2">
      <c r="A32" s="2"/>
      <c r="B32" s="2"/>
      <c r="L32" s="1"/>
      <c r="M32" s="1"/>
    </row>
    <row r="33" spans="1:13" ht="33.75" customHeight="1" x14ac:dyDescent="0.2">
      <c r="A33" s="2"/>
      <c r="B33" s="2"/>
      <c r="L33" s="1"/>
      <c r="M33" s="1"/>
    </row>
    <row r="34" spans="1:13" x14ac:dyDescent="0.2">
      <c r="A34" s="2"/>
      <c r="B34" s="2"/>
      <c r="L34" s="1"/>
      <c r="M34" s="1"/>
    </row>
    <row r="35" spans="1:13" x14ac:dyDescent="0.2">
      <c r="A35" s="2"/>
      <c r="B35" s="2"/>
      <c r="L35" s="1"/>
      <c r="M35" s="1"/>
    </row>
    <row r="36" spans="1:13" x14ac:dyDescent="0.2">
      <c r="A36" s="2"/>
      <c r="B36" s="2"/>
      <c r="L36" s="1"/>
      <c r="M36" s="1"/>
    </row>
    <row r="37" spans="1:13" x14ac:dyDescent="0.2">
      <c r="A37" s="2"/>
      <c r="B37" s="2"/>
      <c r="L37" s="1"/>
      <c r="M37" s="1"/>
    </row>
    <row r="38" spans="1:13" x14ac:dyDescent="0.2">
      <c r="A38" s="2"/>
      <c r="B38" s="2"/>
      <c r="L38" s="1"/>
      <c r="M38" s="1"/>
    </row>
    <row r="39" spans="1:13" x14ac:dyDescent="0.2">
      <c r="A39" s="2"/>
      <c r="B39" s="2"/>
      <c r="L39" s="1"/>
      <c r="M39" s="1"/>
    </row>
    <row r="40" spans="1:13" ht="33.75" customHeight="1" x14ac:dyDescent="0.2">
      <c r="A40" s="2"/>
      <c r="B40" s="2"/>
      <c r="L40" s="1"/>
      <c r="M40" s="1"/>
    </row>
    <row r="41" spans="1:13" ht="33.75" customHeight="1" x14ac:dyDescent="0.2">
      <c r="A41" s="2"/>
      <c r="B41" s="2"/>
      <c r="L41" s="1"/>
      <c r="M41" s="1"/>
    </row>
    <row r="42" spans="1:13" ht="33.75" customHeight="1" x14ac:dyDescent="0.2">
      <c r="A42" s="2"/>
      <c r="B42" s="2"/>
      <c r="L42" s="1"/>
      <c r="M42" s="1"/>
    </row>
    <row r="43" spans="1:13" ht="33.75" customHeight="1" x14ac:dyDescent="0.2">
      <c r="A43" s="2"/>
      <c r="B43" s="2"/>
      <c r="L43" s="1"/>
      <c r="M43" s="1"/>
    </row>
    <row r="44" spans="1:13" ht="33.75" customHeight="1" x14ac:dyDescent="0.2">
      <c r="A44" s="2"/>
      <c r="B44" s="2"/>
      <c r="L44" s="1"/>
      <c r="M44" s="1"/>
    </row>
  </sheetData>
  <mergeCells count="1">
    <mergeCell ref="I1:K6"/>
  </mergeCells>
  <dataValidations count="1">
    <dataValidation type="list" allowBlank="1" showInputMessage="1" showErrorMessage="1" sqref="K10:K11 K14:K15" xr:uid="{AD40F570-C9C2-4CBB-BA5B-896D92F6D4D3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70E3-2918-482F-A8DD-5A6F7EF2738F}">
  <sheetPr>
    <tabColor rgb="FF0300FF"/>
    <pageSetUpPr fitToPage="1"/>
  </sheetPr>
  <dimension ref="A1:K22"/>
  <sheetViews>
    <sheetView view="pageBreakPreview" topLeftCell="A2" zoomScale="70" zoomScaleNormal="100" zoomScaleSheetLayoutView="70" workbookViewId="0">
      <selection activeCell="B8" sqref="B8"/>
    </sheetView>
  </sheetViews>
  <sheetFormatPr defaultColWidth="11.85546875" defaultRowHeight="12" x14ac:dyDescent="0.2"/>
  <cols>
    <col min="1" max="1" width="55.5703125" style="2" bestFit="1" customWidth="1"/>
    <col min="2" max="3" width="43" style="2" bestFit="1" customWidth="1"/>
    <col min="4" max="4" width="26.42578125" style="2" bestFit="1" customWidth="1"/>
    <col min="5" max="5" width="21.85546875" style="2" bestFit="1" customWidth="1"/>
    <col min="6" max="6" width="19.42578125" style="2" bestFit="1" customWidth="1"/>
    <col min="7" max="7" width="25.5703125" style="2" bestFit="1" customWidth="1"/>
    <col min="8" max="8" width="23.28515625" style="2" bestFit="1" customWidth="1"/>
    <col min="9" max="9" width="37.5703125" style="2" bestFit="1" customWidth="1"/>
    <col min="10" max="10" width="26.85546875" style="2" bestFit="1" customWidth="1"/>
    <col min="11" max="11" width="24.42578125" style="2" bestFit="1" customWidth="1"/>
    <col min="12" max="16384" width="11.85546875" style="1"/>
  </cols>
  <sheetData>
    <row r="1" spans="1:11" ht="12.75" hidden="1" x14ac:dyDescent="0.2">
      <c r="A1" s="2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0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</row>
    <row r="2" spans="1:11" ht="12.75" customHeight="1" x14ac:dyDescent="0.2">
      <c r="I2" s="38" t="s">
        <v>20</v>
      </c>
      <c r="J2" s="38"/>
      <c r="K2" s="38"/>
    </row>
    <row r="3" spans="1:11" ht="12.75" x14ac:dyDescent="0.2">
      <c r="A3" s="19" t="s">
        <v>19</v>
      </c>
      <c r="I3" s="38"/>
      <c r="J3" s="38"/>
      <c r="K3" s="38"/>
    </row>
    <row r="4" spans="1:11" x14ac:dyDescent="0.2">
      <c r="I4" s="38"/>
      <c r="J4" s="38"/>
      <c r="K4" s="38"/>
    </row>
    <row r="5" spans="1:11" ht="12.75" x14ac:dyDescent="0.2">
      <c r="A5" s="18" t="s">
        <v>18</v>
      </c>
      <c r="B5" s="21">
        <f ca="1">NOW()</f>
        <v>45309.60006921296</v>
      </c>
      <c r="I5" s="38"/>
      <c r="J5" s="38"/>
      <c r="K5" s="38"/>
    </row>
    <row r="6" spans="1:11" x14ac:dyDescent="0.2">
      <c r="I6" s="38"/>
      <c r="J6" s="38"/>
      <c r="K6" s="38"/>
    </row>
    <row r="7" spans="1:11" x14ac:dyDescent="0.2">
      <c r="A7" s="17"/>
      <c r="B7" s="17"/>
      <c r="I7" s="38"/>
      <c r="J7" s="38"/>
      <c r="K7" s="38"/>
    </row>
    <row r="8" spans="1:11" s="14" customFormat="1" ht="63.75" x14ac:dyDescent="0.2">
      <c r="A8" s="16" t="s">
        <v>17</v>
      </c>
      <c r="B8" s="16" t="s">
        <v>16</v>
      </c>
      <c r="C8" s="16" t="s">
        <v>15</v>
      </c>
      <c r="D8" s="16" t="s">
        <v>14</v>
      </c>
      <c r="E8" s="16" t="s">
        <v>13</v>
      </c>
      <c r="F8" s="16" t="s">
        <v>12</v>
      </c>
      <c r="G8" s="16" t="s">
        <v>11</v>
      </c>
      <c r="H8" s="16" t="s">
        <v>33</v>
      </c>
      <c r="I8" s="16" t="s">
        <v>21</v>
      </c>
      <c r="J8" s="16" t="s">
        <v>9</v>
      </c>
      <c r="K8" s="15" t="s">
        <v>8</v>
      </c>
    </row>
    <row r="9" spans="1:11" x14ac:dyDescent="0.2">
      <c r="J9" s="1"/>
    </row>
    <row r="10" spans="1:11" ht="39.75" customHeight="1" x14ac:dyDescent="0.2">
      <c r="A10" s="13" t="s">
        <v>34</v>
      </c>
      <c r="B10" s="12" t="s">
        <v>35</v>
      </c>
      <c r="C10" s="12" t="s">
        <v>35</v>
      </c>
      <c r="D10" s="12" t="s">
        <v>36</v>
      </c>
      <c r="E10" s="11">
        <v>45110</v>
      </c>
      <c r="F10" s="11" t="s">
        <v>2</v>
      </c>
      <c r="G10" s="10" t="s">
        <v>1</v>
      </c>
      <c r="H10" s="11" t="s">
        <v>1</v>
      </c>
      <c r="I10" s="10">
        <v>0</v>
      </c>
      <c r="J10" s="9">
        <v>45294</v>
      </c>
      <c r="K10" s="22" t="s">
        <v>0</v>
      </c>
    </row>
    <row r="11" spans="1:11" ht="33.75" customHeight="1" x14ac:dyDescent="0.2">
      <c r="A11" s="6"/>
      <c r="B11" s="6"/>
      <c r="C11" s="6"/>
      <c r="D11" s="6"/>
      <c r="E11" s="6"/>
      <c r="F11" s="6"/>
      <c r="G11" s="8">
        <v>9.1999999999999998E-3</v>
      </c>
      <c r="H11" s="7">
        <v>44838</v>
      </c>
      <c r="I11" s="8"/>
      <c r="J11" s="5"/>
      <c r="K11" s="4"/>
    </row>
    <row r="12" spans="1:11" ht="33.75" customHeight="1" x14ac:dyDescent="0.2">
      <c r="A12" s="6"/>
      <c r="B12" s="6"/>
      <c r="C12" s="6"/>
      <c r="D12" s="6"/>
      <c r="E12" s="6"/>
      <c r="F12" s="6"/>
      <c r="G12" s="8">
        <v>1.01E-2</v>
      </c>
      <c r="H12" s="7">
        <v>44930</v>
      </c>
      <c r="I12" s="8"/>
      <c r="J12" s="5"/>
      <c r="K12" s="4"/>
    </row>
    <row r="13" spans="1:11" ht="33.75" customHeight="1" x14ac:dyDescent="0.2">
      <c r="A13" s="6"/>
      <c r="B13" s="6"/>
      <c r="C13" s="6"/>
      <c r="D13" s="6"/>
      <c r="E13" s="6"/>
      <c r="F13" s="6"/>
      <c r="G13" s="8">
        <v>1.0699999999999999E-2</v>
      </c>
      <c r="H13" s="7">
        <v>45020</v>
      </c>
      <c r="I13" s="8"/>
      <c r="J13" s="5"/>
      <c r="K13" s="4"/>
    </row>
    <row r="14" spans="1:11" ht="33.75" customHeight="1" x14ac:dyDescent="0.2">
      <c r="A14" s="6"/>
      <c r="B14" s="6"/>
      <c r="C14" s="6"/>
      <c r="D14" s="6"/>
      <c r="E14" s="6"/>
      <c r="F14" s="6"/>
      <c r="G14" s="8">
        <v>1.11E-2</v>
      </c>
      <c r="H14" s="7">
        <v>45111</v>
      </c>
      <c r="I14" s="8"/>
      <c r="J14" s="5"/>
      <c r="K14" s="4"/>
    </row>
    <row r="15" spans="1:11" ht="33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5"/>
      <c r="K15" s="4"/>
    </row>
    <row r="16" spans="1:11" ht="33.75" hidden="1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5"/>
      <c r="K16" s="4"/>
    </row>
    <row r="17" spans="1:11" ht="33.75" hidden="1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5"/>
      <c r="K17" s="4"/>
    </row>
    <row r="18" spans="1:11" ht="39.75" customHeight="1" x14ac:dyDescent="0.2">
      <c r="A18" s="13" t="s">
        <v>37</v>
      </c>
      <c r="B18" s="12" t="s">
        <v>35</v>
      </c>
      <c r="C18" s="12" t="s">
        <v>35</v>
      </c>
      <c r="D18" s="12" t="s">
        <v>38</v>
      </c>
      <c r="E18" s="11">
        <v>45110</v>
      </c>
      <c r="F18" s="11" t="s">
        <v>2</v>
      </c>
      <c r="G18" s="10" t="s">
        <v>1</v>
      </c>
      <c r="H18" s="11" t="s">
        <v>1</v>
      </c>
      <c r="I18" s="10">
        <v>0</v>
      </c>
      <c r="J18" s="9">
        <v>45294</v>
      </c>
      <c r="K18" s="22" t="s">
        <v>0</v>
      </c>
    </row>
    <row r="19" spans="1:11" ht="33.75" customHeight="1" x14ac:dyDescent="0.2">
      <c r="A19" s="6"/>
      <c r="B19" s="6"/>
      <c r="C19" s="6"/>
      <c r="D19" s="6"/>
      <c r="E19" s="6"/>
      <c r="F19" s="6"/>
      <c r="G19" s="8">
        <v>0.1057</v>
      </c>
      <c r="H19" s="7">
        <v>44838</v>
      </c>
      <c r="I19" s="8"/>
      <c r="J19" s="5"/>
      <c r="K19" s="4"/>
    </row>
    <row r="20" spans="1:11" ht="33.75" customHeight="1" x14ac:dyDescent="0.2">
      <c r="A20" s="6"/>
      <c r="B20" s="6"/>
      <c r="C20" s="6"/>
      <c r="D20" s="6"/>
      <c r="E20" s="6"/>
      <c r="F20" s="6"/>
      <c r="G20" s="8">
        <v>0.11559999999999999</v>
      </c>
      <c r="H20" s="7">
        <v>44930</v>
      </c>
      <c r="I20" s="8"/>
      <c r="J20" s="5"/>
      <c r="K20" s="4"/>
    </row>
    <row r="21" spans="1:11" ht="33.75" customHeight="1" x14ac:dyDescent="0.2">
      <c r="A21" s="6"/>
      <c r="B21" s="6"/>
      <c r="C21" s="6"/>
      <c r="D21" s="6"/>
      <c r="E21" s="6"/>
      <c r="F21" s="6"/>
      <c r="G21" s="8">
        <v>0.123</v>
      </c>
      <c r="H21" s="7">
        <v>45020</v>
      </c>
      <c r="I21" s="8"/>
      <c r="J21" s="5"/>
      <c r="K21" s="4"/>
    </row>
    <row r="22" spans="1:11" ht="33.75" customHeight="1" x14ac:dyDescent="0.2">
      <c r="A22" s="6"/>
      <c r="B22" s="6"/>
      <c r="C22" s="6"/>
      <c r="D22" s="6"/>
      <c r="E22" s="6"/>
      <c r="F22" s="6"/>
      <c r="G22" s="8">
        <v>0.13009999999999999</v>
      </c>
      <c r="H22" s="7">
        <v>45111</v>
      </c>
      <c r="I22" s="8"/>
      <c r="J22" s="5"/>
      <c r="K22" s="4"/>
    </row>
  </sheetData>
  <mergeCells count="1">
    <mergeCell ref="I2:K7"/>
  </mergeCells>
  <dataValidations count="1">
    <dataValidation type="list" allowBlank="1" showInputMessage="1" showErrorMessage="1" sqref="K17:K22 K10:K14" xr:uid="{E6F44D14-2D0D-4D0F-8DC8-9140A34BBB53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3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3F2C-6DE0-4B1C-9101-6B0ADAAB19B4}">
  <sheetPr>
    <tabColor rgb="FF0300FF"/>
    <pageSetUpPr fitToPage="1"/>
  </sheetPr>
  <dimension ref="A1:K40"/>
  <sheetViews>
    <sheetView view="pageBreakPreview" zoomScale="70" zoomScaleNormal="100" zoomScaleSheetLayoutView="70" workbookViewId="0">
      <selection activeCell="C14" sqref="C14"/>
    </sheetView>
  </sheetViews>
  <sheetFormatPr defaultColWidth="9.140625" defaultRowHeight="12" x14ac:dyDescent="0.2"/>
  <cols>
    <col min="1" max="1" width="51.5703125" style="2" bestFit="1" customWidth="1"/>
    <col min="2" max="2" width="33.85546875" style="2" customWidth="1"/>
    <col min="3" max="3" width="36.7109375" style="2" customWidth="1"/>
    <col min="4" max="4" width="30.42578125" style="2" customWidth="1"/>
    <col min="5" max="5" width="24.85546875" style="2" bestFit="1" customWidth="1"/>
    <col min="6" max="6" width="24.85546875" style="2" customWidth="1"/>
    <col min="7" max="7" width="23.42578125" style="2" customWidth="1"/>
    <col min="8" max="8" width="26.28515625" style="2" bestFit="1" customWidth="1"/>
    <col min="9" max="9" width="33.42578125" style="2" bestFit="1" customWidth="1"/>
    <col min="10" max="11" width="20.140625" style="2" customWidth="1"/>
    <col min="12" max="13" width="8" style="1" customWidth="1"/>
    <col min="14" max="16384" width="9.140625" style="1"/>
  </cols>
  <sheetData>
    <row r="1" spans="1:11" ht="12.75" customHeight="1" x14ac:dyDescent="0.2">
      <c r="I1" s="38" t="s">
        <v>20</v>
      </c>
      <c r="J1" s="38"/>
      <c r="K1" s="38"/>
    </row>
    <row r="2" spans="1:11" ht="12.75" x14ac:dyDescent="0.2">
      <c r="A2" s="19" t="s">
        <v>19</v>
      </c>
      <c r="I2" s="38"/>
      <c r="J2" s="38"/>
      <c r="K2" s="38"/>
    </row>
    <row r="3" spans="1:11" x14ac:dyDescent="0.2">
      <c r="I3" s="38"/>
      <c r="J3" s="38"/>
      <c r="K3" s="38"/>
    </row>
    <row r="4" spans="1:11" ht="12.75" x14ac:dyDescent="0.2">
      <c r="A4" s="18" t="s">
        <v>18</v>
      </c>
      <c r="B4" s="21">
        <f ca="1">TODAY()</f>
        <v>45309</v>
      </c>
      <c r="I4" s="38"/>
      <c r="J4" s="38"/>
      <c r="K4" s="38"/>
    </row>
    <row r="5" spans="1:11" x14ac:dyDescent="0.2">
      <c r="I5" s="38"/>
      <c r="J5" s="38"/>
      <c r="K5" s="38"/>
    </row>
    <row r="6" spans="1:11" x14ac:dyDescent="0.2">
      <c r="A6" s="17"/>
      <c r="B6" s="17"/>
      <c r="I6" s="38"/>
      <c r="J6" s="38"/>
      <c r="K6" s="38"/>
    </row>
    <row r="7" spans="1:11" s="14" customFormat="1" ht="76.5" x14ac:dyDescent="0.2">
      <c r="A7" s="15" t="s">
        <v>17</v>
      </c>
      <c r="B7" s="15" t="s">
        <v>16</v>
      </c>
      <c r="C7" s="15" t="s">
        <v>15</v>
      </c>
      <c r="D7" s="15" t="s">
        <v>14</v>
      </c>
      <c r="E7" s="15" t="s">
        <v>13</v>
      </c>
      <c r="F7" s="15" t="s">
        <v>12</v>
      </c>
      <c r="G7" s="15" t="s">
        <v>11</v>
      </c>
      <c r="H7" s="15" t="s">
        <v>10</v>
      </c>
      <c r="I7" s="15" t="s">
        <v>39</v>
      </c>
      <c r="J7" s="15" t="s">
        <v>9</v>
      </c>
      <c r="K7" s="15" t="s">
        <v>8</v>
      </c>
    </row>
    <row r="8" spans="1:11" x14ac:dyDescent="0.2">
      <c r="J8" s="1"/>
    </row>
    <row r="9" spans="1:11" ht="33.75" customHeight="1" x14ac:dyDescent="0.2">
      <c r="A9" s="13" t="s">
        <v>40</v>
      </c>
      <c r="B9" s="12" t="s">
        <v>41</v>
      </c>
      <c r="C9" s="12" t="s">
        <v>41</v>
      </c>
      <c r="D9" s="12" t="s">
        <v>42</v>
      </c>
      <c r="E9" s="11">
        <v>45170</v>
      </c>
      <c r="F9" s="11" t="s">
        <v>2</v>
      </c>
      <c r="G9" s="10" t="s">
        <v>1</v>
      </c>
      <c r="H9" s="11" t="s">
        <v>1</v>
      </c>
      <c r="I9" s="10">
        <v>0</v>
      </c>
      <c r="J9" s="11">
        <v>45352</v>
      </c>
      <c r="K9" s="22" t="s">
        <v>0</v>
      </c>
    </row>
    <row r="10" spans="1:11" ht="33.75" customHeight="1" x14ac:dyDescent="0.2">
      <c r="A10" s="6"/>
      <c r="B10" s="6"/>
      <c r="C10" s="6"/>
      <c r="D10" s="6"/>
      <c r="E10" s="6"/>
      <c r="F10" s="6"/>
      <c r="G10" s="8">
        <v>0.77580000000000005</v>
      </c>
      <c r="H10" s="7">
        <v>45173</v>
      </c>
      <c r="I10" s="8"/>
      <c r="J10" s="5"/>
      <c r="K10" s="4"/>
    </row>
    <row r="11" spans="1:11" ht="39.75" customHeight="1" x14ac:dyDescent="0.2">
      <c r="A11" s="13" t="s">
        <v>43</v>
      </c>
      <c r="B11" s="12" t="s">
        <v>41</v>
      </c>
      <c r="C11" s="12" t="s">
        <v>41</v>
      </c>
      <c r="D11" s="12" t="s">
        <v>44</v>
      </c>
      <c r="E11" s="11">
        <v>45170</v>
      </c>
      <c r="F11" s="11" t="s">
        <v>2</v>
      </c>
      <c r="G11" s="10" t="s">
        <v>1</v>
      </c>
      <c r="H11" s="11" t="s">
        <v>1</v>
      </c>
      <c r="I11" s="10">
        <v>0</v>
      </c>
      <c r="J11" s="11">
        <v>45352</v>
      </c>
      <c r="K11" s="22" t="s">
        <v>0</v>
      </c>
    </row>
    <row r="12" spans="1:11" ht="33.75" customHeight="1" x14ac:dyDescent="0.2">
      <c r="A12" s="6"/>
      <c r="B12" s="6"/>
      <c r="C12" s="6"/>
      <c r="D12" s="6"/>
      <c r="E12" s="6"/>
      <c r="F12" s="6"/>
      <c r="G12" s="8">
        <v>3.3700000000000001E-2</v>
      </c>
      <c r="H12" s="7">
        <v>45173</v>
      </c>
      <c r="I12" s="8"/>
      <c r="J12" s="5"/>
      <c r="K12" s="4"/>
    </row>
    <row r="13" spans="1:11" ht="33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5"/>
      <c r="K14" s="4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33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39.75" customHeight="1" x14ac:dyDescent="0.2">
      <c r="B17" s="3"/>
      <c r="C17" s="3"/>
      <c r="D17" s="3"/>
      <c r="E17" s="3"/>
      <c r="F17" s="3"/>
    </row>
    <row r="18" spans="1:11" ht="39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33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33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33.75" customHeight="1" x14ac:dyDescent="0.2"/>
    <row r="22" spans="1:11" ht="33.75" customHeight="1" x14ac:dyDescent="0.2"/>
    <row r="23" spans="1:11" ht="33.75" customHeight="1" x14ac:dyDescent="0.2"/>
    <row r="24" spans="1:11" ht="39.75" customHeight="1" x14ac:dyDescent="0.2"/>
    <row r="25" spans="1:11" ht="39.75" customHeight="1" x14ac:dyDescent="0.2"/>
    <row r="26" spans="1:11" ht="33.75" customHeight="1" x14ac:dyDescent="0.2"/>
    <row r="27" spans="1:11" ht="33.75" customHeight="1" x14ac:dyDescent="0.2"/>
    <row r="28" spans="1:11" ht="33.75" customHeight="1" x14ac:dyDescent="0.2"/>
    <row r="29" spans="1:11" ht="33.75" customHeight="1" x14ac:dyDescent="0.2"/>
    <row r="36" ht="33.75" customHeight="1" x14ac:dyDescent="0.2"/>
    <row r="37" ht="33.75" customHeight="1" x14ac:dyDescent="0.2"/>
    <row r="38" ht="33.75" customHeight="1" x14ac:dyDescent="0.2"/>
    <row r="39" ht="33.75" customHeight="1" x14ac:dyDescent="0.2"/>
    <row r="40" ht="33.75" customHeight="1" x14ac:dyDescent="0.2"/>
  </sheetData>
  <mergeCells count="1">
    <mergeCell ref="I1:K6"/>
  </mergeCells>
  <dataValidations count="1">
    <dataValidation type="list" allowBlank="1" showInputMessage="1" showErrorMessage="1" sqref="K9:K12" xr:uid="{4073B596-79DC-465E-88E9-10ADF68C8E67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1FAE3-62DE-4CDC-94B5-AFC1EA9B2592}">
  <sheetPr>
    <tabColor rgb="FF0300FF"/>
    <pageSetUpPr fitToPage="1"/>
  </sheetPr>
  <dimension ref="A1:K43"/>
  <sheetViews>
    <sheetView view="pageBreakPreview" zoomScale="70" zoomScaleNormal="100" zoomScaleSheetLayoutView="70" workbookViewId="0">
      <selection activeCell="C28" sqref="C28"/>
    </sheetView>
  </sheetViews>
  <sheetFormatPr defaultColWidth="9.140625" defaultRowHeight="12" x14ac:dyDescent="0.2"/>
  <cols>
    <col min="1" max="1" width="39" style="2" customWidth="1"/>
    <col min="2" max="2" width="35.85546875" style="2" customWidth="1"/>
    <col min="3" max="3" width="37" style="2" customWidth="1"/>
    <col min="4" max="4" width="30" style="2" customWidth="1"/>
    <col min="5" max="6" width="21.7109375" style="2" customWidth="1"/>
    <col min="7" max="7" width="23.42578125" style="2" customWidth="1"/>
    <col min="8" max="8" width="15.140625" style="2" customWidth="1"/>
    <col min="9" max="9" width="39.42578125" style="2" customWidth="1"/>
    <col min="10" max="10" width="19.28515625" style="2" customWidth="1"/>
    <col min="11" max="11" width="27.28515625" style="2" customWidth="1"/>
    <col min="12" max="13" width="8" style="1" customWidth="1"/>
    <col min="14" max="16384" width="9.140625" style="1"/>
  </cols>
  <sheetData>
    <row r="1" spans="1:11" ht="12.75" customHeight="1" x14ac:dyDescent="0.2">
      <c r="I1" s="38" t="s">
        <v>20</v>
      </c>
      <c r="J1" s="38"/>
      <c r="K1" s="38"/>
    </row>
    <row r="2" spans="1:11" ht="12.75" x14ac:dyDescent="0.2">
      <c r="A2" s="19" t="s">
        <v>19</v>
      </c>
      <c r="I2" s="38"/>
      <c r="J2" s="38"/>
      <c r="K2" s="38"/>
    </row>
    <row r="3" spans="1:11" x14ac:dyDescent="0.2">
      <c r="I3" s="38"/>
      <c r="J3" s="38"/>
      <c r="K3" s="38"/>
    </row>
    <row r="4" spans="1:11" ht="12.75" x14ac:dyDescent="0.2">
      <c r="A4" s="18" t="s">
        <v>18</v>
      </c>
      <c r="B4" s="21">
        <f ca="1">TODAY()</f>
        <v>45309</v>
      </c>
      <c r="I4" s="38"/>
      <c r="J4" s="38"/>
      <c r="K4" s="38"/>
    </row>
    <row r="5" spans="1:11" x14ac:dyDescent="0.2">
      <c r="I5" s="38"/>
      <c r="J5" s="38"/>
      <c r="K5" s="38"/>
    </row>
    <row r="6" spans="1:11" x14ac:dyDescent="0.2">
      <c r="A6" s="17"/>
      <c r="B6" s="17"/>
      <c r="I6" s="38"/>
      <c r="J6" s="38"/>
      <c r="K6" s="38"/>
    </row>
    <row r="7" spans="1:11" s="14" customFormat="1" ht="51.75" customHeight="1" x14ac:dyDescent="0.2">
      <c r="A7" s="37" t="s">
        <v>17</v>
      </c>
      <c r="B7" s="37" t="s">
        <v>16</v>
      </c>
      <c r="C7" s="37" t="s">
        <v>15</v>
      </c>
      <c r="D7" s="37" t="s">
        <v>14</v>
      </c>
      <c r="E7" s="37" t="s">
        <v>13</v>
      </c>
      <c r="F7" s="37" t="s">
        <v>12</v>
      </c>
      <c r="G7" s="37" t="s">
        <v>11</v>
      </c>
      <c r="H7" s="37" t="s">
        <v>10</v>
      </c>
      <c r="I7" s="37" t="s">
        <v>45</v>
      </c>
      <c r="J7" s="37" t="s">
        <v>9</v>
      </c>
      <c r="K7" s="37" t="s">
        <v>8</v>
      </c>
    </row>
    <row r="8" spans="1:11" x14ac:dyDescent="0.2">
      <c r="J8" s="1"/>
    </row>
    <row r="9" spans="1:11" ht="33.75" hidden="1" customHeight="1" x14ac:dyDescent="0.2">
      <c r="A9" s="6"/>
      <c r="B9" s="6"/>
      <c r="C9" s="6"/>
      <c r="D9" s="6"/>
      <c r="E9" s="6"/>
      <c r="F9" s="6"/>
      <c r="G9" s="8"/>
      <c r="H9" s="6"/>
      <c r="I9" s="8"/>
      <c r="J9" s="5"/>
      <c r="K9" s="4"/>
    </row>
    <row r="10" spans="1:11" ht="33.75" hidden="1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5"/>
      <c r="K10" s="4"/>
    </row>
    <row r="11" spans="1:11" ht="39.75" hidden="1" customHeight="1" x14ac:dyDescent="0.2">
      <c r="A11" s="13" t="s">
        <v>46</v>
      </c>
      <c r="B11" s="12" t="s">
        <v>46</v>
      </c>
      <c r="C11" s="12" t="s">
        <v>46</v>
      </c>
      <c r="D11" s="12" t="s">
        <v>46</v>
      </c>
      <c r="E11" s="11" t="s">
        <v>46</v>
      </c>
      <c r="F11" s="11" t="s">
        <v>46</v>
      </c>
      <c r="G11" s="10" t="s">
        <v>1</v>
      </c>
      <c r="H11" s="11" t="s">
        <v>1</v>
      </c>
      <c r="I11" s="10" t="s">
        <v>46</v>
      </c>
      <c r="J11" s="9" t="e">
        <v>#VALUE!</v>
      </c>
      <c r="K11" s="22" t="s">
        <v>47</v>
      </c>
    </row>
    <row r="12" spans="1:11" ht="39.75" hidden="1" customHeight="1" x14ac:dyDescent="0.2">
      <c r="A12" s="23"/>
      <c r="B12" s="23"/>
      <c r="C12" s="23"/>
      <c r="D12" s="23"/>
      <c r="E12" s="24"/>
      <c r="F12" s="24"/>
      <c r="G12" s="25"/>
      <c r="H12" s="24"/>
      <c r="I12" s="23"/>
      <c r="J12" s="26"/>
      <c r="K12" s="27"/>
    </row>
    <row r="13" spans="1:11" ht="33.75" hidden="1" customHeight="1" x14ac:dyDescent="0.2">
      <c r="A13" s="6"/>
      <c r="B13" s="6"/>
      <c r="C13" s="6"/>
      <c r="D13" s="6"/>
      <c r="E13" s="6"/>
      <c r="F13" s="6"/>
      <c r="G13" s="8"/>
      <c r="H13" s="7"/>
      <c r="I13" s="6"/>
      <c r="J13" s="5"/>
      <c r="K13" s="4"/>
    </row>
    <row r="14" spans="1:11" ht="33.75" hidden="1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5"/>
      <c r="K14" s="4"/>
    </row>
    <row r="15" spans="1:11" ht="33.75" hidden="1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5"/>
      <c r="K15" s="4"/>
    </row>
    <row r="16" spans="1:11" hidden="1" x14ac:dyDescent="0.2"/>
    <row r="17" spans="1:11" ht="33.75" hidden="1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5"/>
      <c r="K17" s="4"/>
    </row>
    <row r="18" spans="1:11" ht="39.75" customHeight="1" x14ac:dyDescent="0.2">
      <c r="A18" s="28" t="s">
        <v>48</v>
      </c>
      <c r="B18" s="29" t="s">
        <v>49</v>
      </c>
      <c r="C18" s="29" t="s">
        <v>49</v>
      </c>
      <c r="D18" s="30" t="s">
        <v>50</v>
      </c>
      <c r="E18" s="11">
        <v>45201</v>
      </c>
      <c r="F18" s="31" t="s">
        <v>2</v>
      </c>
      <c r="G18" s="10" t="s">
        <v>1</v>
      </c>
      <c r="H18" s="11" t="s">
        <v>1</v>
      </c>
      <c r="I18" s="10">
        <v>0</v>
      </c>
      <c r="J18" s="11">
        <v>45384</v>
      </c>
      <c r="K18" s="22" t="s">
        <v>0</v>
      </c>
    </row>
    <row r="19" spans="1:11" ht="39.75" hidden="1" customHeight="1" x14ac:dyDescent="0.2">
      <c r="A19" s="32"/>
      <c r="B19" s="33"/>
      <c r="C19" s="33"/>
      <c r="D19" s="32"/>
      <c r="E19" s="24"/>
      <c r="F19" s="34"/>
      <c r="G19" s="25"/>
      <c r="H19" s="24"/>
      <c r="I19" s="23"/>
      <c r="J19" s="26"/>
      <c r="K19" s="27"/>
    </row>
    <row r="20" spans="1:11" ht="33.75" customHeight="1" x14ac:dyDescent="0.2">
      <c r="A20" s="35"/>
      <c r="B20" s="36"/>
      <c r="C20" s="36"/>
      <c r="D20" s="35"/>
      <c r="E20" s="6"/>
      <c r="F20" s="35"/>
      <c r="G20" s="8">
        <v>2.98E-2</v>
      </c>
      <c r="H20" s="7">
        <v>45020</v>
      </c>
      <c r="I20" s="8"/>
      <c r="J20" s="5"/>
      <c r="K20" s="4"/>
    </row>
    <row r="21" spans="1:11" ht="33.75" customHeight="1" x14ac:dyDescent="0.2">
      <c r="A21" s="35"/>
      <c r="B21" s="36"/>
      <c r="C21" s="36"/>
      <c r="D21" s="35"/>
      <c r="E21" s="6"/>
      <c r="F21" s="35"/>
      <c r="G21" s="8">
        <v>3.4599999999999999E-2</v>
      </c>
      <c r="H21" s="7">
        <v>45202</v>
      </c>
      <c r="I21" s="8"/>
      <c r="K21" s="4"/>
    </row>
    <row r="22" spans="1:11" ht="33.75" hidden="1" customHeight="1" x14ac:dyDescent="0.2">
      <c r="A22" s="35"/>
      <c r="B22" s="36"/>
      <c r="C22" s="36"/>
      <c r="D22" s="35"/>
      <c r="E22" s="6"/>
      <c r="F22" s="35"/>
      <c r="G22" s="8"/>
      <c r="H22" s="7"/>
      <c r="I22" s="6"/>
      <c r="J22" s="5"/>
      <c r="K22" s="4"/>
    </row>
    <row r="23" spans="1:11" ht="33.75" customHeight="1" x14ac:dyDescent="0.2">
      <c r="A23" s="35"/>
      <c r="B23" s="36"/>
      <c r="C23" s="36"/>
      <c r="D23" s="35"/>
      <c r="E23" s="6"/>
      <c r="F23" s="35"/>
      <c r="G23" s="6"/>
      <c r="H23" s="6"/>
      <c r="I23" s="6"/>
      <c r="J23" s="5"/>
      <c r="K23" s="4"/>
    </row>
    <row r="24" spans="1:11" ht="33.75" hidden="1" customHeight="1" x14ac:dyDescent="0.2">
      <c r="A24" s="35"/>
      <c r="B24" s="36"/>
      <c r="C24" s="36"/>
      <c r="D24" s="35"/>
      <c r="E24" s="6"/>
      <c r="F24" s="35"/>
      <c r="G24" s="6"/>
      <c r="H24" s="6"/>
      <c r="I24" s="6"/>
      <c r="J24" s="5"/>
      <c r="K24" s="4"/>
    </row>
    <row r="25" spans="1:11" ht="33.75" hidden="1" customHeight="1" x14ac:dyDescent="0.2">
      <c r="A25" s="35"/>
      <c r="B25" s="36"/>
      <c r="C25" s="36"/>
      <c r="D25" s="35"/>
      <c r="E25" s="6"/>
      <c r="F25" s="35"/>
      <c r="G25" s="6"/>
      <c r="H25" s="6"/>
      <c r="I25" s="6"/>
      <c r="J25" s="5"/>
      <c r="K25" s="4"/>
    </row>
    <row r="26" spans="1:11" ht="39.75" customHeight="1" x14ac:dyDescent="0.2">
      <c r="A26" s="28" t="s">
        <v>51</v>
      </c>
      <c r="B26" s="29" t="s">
        <v>49</v>
      </c>
      <c r="C26" s="29" t="s">
        <v>49</v>
      </c>
      <c r="D26" s="30" t="s">
        <v>52</v>
      </c>
      <c r="E26" s="11">
        <v>45201</v>
      </c>
      <c r="F26" s="31" t="s">
        <v>2</v>
      </c>
      <c r="G26" s="10" t="s">
        <v>1</v>
      </c>
      <c r="H26" s="11" t="s">
        <v>1</v>
      </c>
      <c r="I26" s="10">
        <v>0</v>
      </c>
      <c r="J26" s="11">
        <v>45384</v>
      </c>
      <c r="K26" s="22" t="s">
        <v>0</v>
      </c>
    </row>
    <row r="27" spans="1:11" ht="39.75" hidden="1" customHeight="1" x14ac:dyDescent="0.2">
      <c r="A27" s="23"/>
      <c r="B27" s="23"/>
      <c r="C27" s="23"/>
      <c r="D27" s="23"/>
      <c r="E27" s="24"/>
      <c r="F27" s="24"/>
      <c r="G27" s="25"/>
      <c r="H27" s="24"/>
      <c r="I27" s="23"/>
      <c r="J27" s="26"/>
      <c r="K27" s="27"/>
    </row>
    <row r="28" spans="1:11" ht="33.75" customHeight="1" x14ac:dyDescent="0.2">
      <c r="A28" s="6"/>
      <c r="B28" s="6"/>
      <c r="C28" s="6"/>
      <c r="D28" s="6"/>
      <c r="E28" s="6"/>
      <c r="F28" s="6"/>
      <c r="G28" s="8">
        <v>2.5399999999999999E-2</v>
      </c>
      <c r="H28" s="7">
        <v>45020</v>
      </c>
      <c r="I28" s="8"/>
      <c r="J28" s="5"/>
      <c r="K28" s="4"/>
    </row>
    <row r="29" spans="1:11" ht="33.75" customHeight="1" x14ac:dyDescent="0.2">
      <c r="A29" s="6"/>
      <c r="B29" s="6"/>
      <c r="C29" s="6"/>
      <c r="D29" s="6"/>
      <c r="E29" s="6"/>
      <c r="F29" s="6"/>
      <c r="G29" s="8">
        <v>2.92E-2</v>
      </c>
      <c r="H29" s="7">
        <v>45202</v>
      </c>
      <c r="I29" s="8"/>
      <c r="J29" s="5"/>
      <c r="K29" s="4"/>
    </row>
    <row r="30" spans="1:11" ht="33.75" hidden="1" customHeight="1" x14ac:dyDescent="0.2">
      <c r="A30" s="6"/>
      <c r="B30" s="6"/>
      <c r="C30" s="6"/>
      <c r="D30" s="6"/>
      <c r="E30" s="6"/>
      <c r="F30" s="6"/>
      <c r="G30" s="8"/>
      <c r="H30" s="7"/>
      <c r="I30" s="6"/>
      <c r="J30" s="5"/>
      <c r="K30" s="4"/>
    </row>
    <row r="31" spans="1:11" ht="33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5"/>
      <c r="K31" s="4"/>
    </row>
    <row r="32" spans="1:11" ht="33.75" hidden="1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5"/>
      <c r="K32" s="4"/>
    </row>
    <row r="33" spans="2:11" ht="12.75" hidden="1" x14ac:dyDescent="0.2">
      <c r="B33" s="3"/>
      <c r="C33" s="3"/>
      <c r="D33" s="3"/>
      <c r="E33" s="3"/>
      <c r="F33" s="3"/>
    </row>
    <row r="34" spans="2:11" ht="12.75" x14ac:dyDescent="0.2">
      <c r="B34" s="3"/>
      <c r="C34" s="3"/>
      <c r="D34" s="3"/>
      <c r="E34" s="3"/>
      <c r="F34" s="3"/>
    </row>
    <row r="35" spans="2:11" ht="12.75" hidden="1" x14ac:dyDescent="0.2">
      <c r="B35" s="3"/>
      <c r="C35" s="3"/>
      <c r="D35" s="3"/>
      <c r="E35" s="3"/>
      <c r="F35" s="3"/>
      <c r="K35" s="2" t="s">
        <v>0</v>
      </c>
    </row>
    <row r="36" spans="2:11" ht="12.75" hidden="1" x14ac:dyDescent="0.2">
      <c r="B36" s="3"/>
      <c r="C36" s="3"/>
      <c r="D36" s="3"/>
      <c r="E36" s="3"/>
      <c r="F36" s="3"/>
      <c r="K36" s="2" t="s">
        <v>53</v>
      </c>
    </row>
    <row r="37" spans="2:11" hidden="1" x14ac:dyDescent="0.2"/>
    <row r="39" spans="2:11" ht="33.75" customHeight="1" x14ac:dyDescent="0.2"/>
    <row r="40" spans="2:11" ht="33.75" customHeight="1" x14ac:dyDescent="0.2"/>
    <row r="41" spans="2:11" ht="33.75" customHeight="1" x14ac:dyDescent="0.2"/>
    <row r="42" spans="2:11" ht="33.75" customHeight="1" x14ac:dyDescent="0.2"/>
    <row r="43" spans="2:11" ht="33.75" customHeight="1" x14ac:dyDescent="0.2"/>
  </sheetData>
  <mergeCells count="1">
    <mergeCell ref="I1:K6"/>
  </mergeCells>
  <dataValidations count="1">
    <dataValidation type="list" allowBlank="1" showInputMessage="1" showErrorMessage="1" sqref="K9:K11 K28:K29 K17:K18 K20:K21 K25:K26" xr:uid="{6706CF0F-D3E8-4D58-B67B-42BD622B347F}">
      <formula1>$K$35:$K$36</formula1>
    </dataValidation>
  </dataValidation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73E3F4ED26D4BA1136E98708134BC" ma:contentTypeVersion="17" ma:contentTypeDescription="Create a new document." ma:contentTypeScope="" ma:versionID="26402280319b89303bc8ad9d34454469">
  <xsd:schema xmlns:xsd="http://www.w3.org/2001/XMLSchema" xmlns:xs="http://www.w3.org/2001/XMLSchema" xmlns:p="http://schemas.microsoft.com/office/2006/metadata/properties" xmlns:ns2="b56cea53-8ff0-4a9c-9088-7eeabc9705c8" xmlns:ns3="4c9aa2f2-c40e-4337-aa68-0c171fd5b43b" targetNamespace="http://schemas.microsoft.com/office/2006/metadata/properties" ma:root="true" ma:fieldsID="506ec3402fac4c518aecc458b97794a2" ns2:_="" ns3:_="">
    <xsd:import namespace="b56cea53-8ff0-4a9c-9088-7eeabc9705c8"/>
    <xsd:import namespace="4c9aa2f2-c40e-4337-aa68-0c171fd5b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cea53-8ff0-4a9c-9088-7eeabc9705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efbbb15-a03c-4f57-88bd-bf3e5f8896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aa2f2-c40e-4337-aa68-0c171fd5b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715422-f930-4a43-88e4-198181c633c8}" ma:internalName="TaxCatchAll" ma:showField="CatchAllData" ma:web="4c9aa2f2-c40e-4337-aa68-0c171fd5b4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aa2f2-c40e-4337-aa68-0c171fd5b43b" xsi:nil="true"/>
    <lcf76f155ced4ddcb4097134ff3c332f xmlns="b56cea53-8ff0-4a9c-9088-7eeabc9705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E9BE67-4B75-4CE3-A00E-6C1B0AB913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cea53-8ff0-4a9c-9088-7eeabc9705c8"/>
    <ds:schemaRef ds:uri="4c9aa2f2-c40e-4337-aa68-0c171fd5b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3CBFF4-8171-4AFE-93EB-13F560D525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F0DCC2-1E40-44F6-9EFB-2098C60C358D}">
  <ds:schemaRefs>
    <ds:schemaRef ds:uri="http://schemas.microsoft.com/office/2006/metadata/properties"/>
    <ds:schemaRef ds:uri="http://schemas.microsoft.com/office/infopath/2007/PartnerControls"/>
    <ds:schemaRef ds:uri="4c9aa2f2-c40e-4337-aa68-0c171fd5b43b"/>
    <ds:schemaRef ds:uri="b56cea53-8ff0-4a9c-9088-7eeabc9705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Offshore UK Sustain Paris Align</vt:lpstr>
      <vt:lpstr>Offshore Corporate Bond Fund</vt:lpstr>
      <vt:lpstr>Offshore Global Themes Fund</vt:lpstr>
      <vt:lpstr>Offshore Optimal Income Fund</vt:lpstr>
      <vt:lpstr>'Offshore Optimal Income Fund'!Print_Area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2023-10-17T06:17:34Z</dcterms:created>
  <dcterms:modified xsi:type="dcterms:W3CDTF">2024-01-18T14:24:39Z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2023-11-17T14:52:39Z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5e640258-f780-47d9-b0b3-f12d6d29f41e</vt:lpwstr>
  </property>
  <property fmtid="{D5CDD505-2E9C-101B-9397-08002B2CF9AE}" pid="8" name="MSIP_Label_ea60d57e-af5b-4752-ac57-3e4f28ca11dc_ContentBits">
    <vt:lpwstr>0</vt:lpwstr>
  </property>
  <property fmtid="{D5CDD505-2E9C-101B-9397-08002B2CF9AE}" pid="9" name="MSIP_Label_6cd3c5f5-c566-4dc5-8864-6f6d9b127b45_Enabled">
    <vt:lpwstr>true</vt:lpwstr>
  </property>
  <property fmtid="{D5CDD505-2E9C-101B-9397-08002B2CF9AE}" pid="10" name="MSIP_Label_6cd3c5f5-c566-4dc5-8864-6f6d9b127b45_SetDate">
    <vt:lpwstr>2023-11-28T11:05:39Z</vt:lpwstr>
  </property>
  <property fmtid="{D5CDD505-2E9C-101B-9397-08002B2CF9AE}" pid="11" name="MSIP_Label_6cd3c5f5-c566-4dc5-8864-6f6d9b127b45_Method">
    <vt:lpwstr>Standard</vt:lpwstr>
  </property>
  <property fmtid="{D5CDD505-2E9C-101B-9397-08002B2CF9AE}" pid="12" name="MSIP_Label_6cd3c5f5-c566-4dc5-8864-6f6d9b127b45_Name">
    <vt:lpwstr>Internal</vt:lpwstr>
  </property>
  <property fmtid="{D5CDD505-2E9C-101B-9397-08002B2CF9AE}" pid="13" name="MSIP_Label_6cd3c5f5-c566-4dc5-8864-6f6d9b127b45_SiteId">
    <vt:lpwstr>aa42167d-6f8d-45ce-b655-d245ef97da66</vt:lpwstr>
  </property>
  <property fmtid="{D5CDD505-2E9C-101B-9397-08002B2CF9AE}" pid="14" name="MSIP_Label_6cd3c5f5-c566-4dc5-8864-6f6d9b127b45_ActionId">
    <vt:lpwstr>01738542-8aaf-4465-8f53-32b495b5df54</vt:lpwstr>
  </property>
  <property fmtid="{D5CDD505-2E9C-101B-9397-08002B2CF9AE}" pid="15" name="MSIP_Label_6cd3c5f5-c566-4dc5-8864-6f6d9b127b45_ContentBits">
    <vt:lpwstr>0</vt:lpwstr>
  </property>
  <property fmtid="{D5CDD505-2E9C-101B-9397-08002B2CF9AE}" pid="16" name="ContentTypeId">
    <vt:lpwstr>0x01010055B73E3F4ED26D4BA1136E98708134BC</vt:lpwstr>
  </property>
  <property fmtid="{D5CDD505-2E9C-101B-9397-08002B2CF9AE}" pid="17" name="MediaServiceImageTags">
    <vt:lpwstr/>
  </property>
</Properties>
</file>